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ychevsky_av\Downloads\"/>
    </mc:Choice>
  </mc:AlternateContent>
  <xr:revisionPtr revIDLastSave="0" documentId="8_{BC52EA9A-738D-47BD-90F5-4705EC5E74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аблица 1.2" sheetId="1" r:id="rId1"/>
  </sheets>
  <externalReferences>
    <externalReference r:id="rId2"/>
  </externalReferences>
  <definedNames>
    <definedName name="anscount" hidden="1">1</definedName>
    <definedName name="BossProviderVariable?_bb611779_6317_4fc8_a02b_b45dfbbccf2f" hidden="1">"25_01_2006"</definedName>
    <definedName name="BossProviderVariable?_f063a96a_77db_4441_9959_2e2d8599754c" hidden="1">"25_01_2006"</definedName>
    <definedName name="ghg" localSheetId="0" hidden="1">{#N/A,#N/A,FALSE,"Себестоимсть-97"}</definedName>
    <definedName name="ghg" hidden="1">{#N/A,#N/A,FALSE,"Себестоимсть-97"}</definedName>
    <definedName name="mmm" localSheetId="0" hidden="1">{#N/A,#N/A,FALSE,"Себестоимсть-97"}</definedName>
    <definedName name="mmm" hidden="1">{#N/A,#N/A,FALSE,"Себестоимсть-97"}</definedName>
    <definedName name="P1_T1_Protect" localSheetId="0" hidden="1">#REF!,#REF!,#REF!,#REF!,#REF!,#REF!</definedName>
    <definedName name="P1_T1_Protect" hidden="1">#REF!,#REF!,#REF!,#REF!,#REF!,#REF!</definedName>
    <definedName name="P1_T16_Protect" localSheetId="0" hidden="1">#REF!,#REF!,#REF!,#REF!,#REF!,#REF!,#REF!,#REF!</definedName>
    <definedName name="P1_T16_Protect" hidden="1">#REF!,#REF!,#REF!,#REF!,#REF!,#REF!,#REF!,#REF!</definedName>
    <definedName name="P1_T18.2_Protect" localSheetId="0" hidden="1">#REF!,#REF!,#REF!,#REF!,#REF!,#REF!,#REF!</definedName>
    <definedName name="P1_T18.2_Protect" hidden="1">#REF!,#REF!,#REF!,#REF!,#REF!,#REF!,#REF!</definedName>
    <definedName name="P1_T20_Protection" hidden="1">'[1]20'!$E$4:$H$4,'[1]20'!$E$13:$H$13,'[1]20'!$E$16:$H$17,'[1]20'!$E$19:$H$19,'[1]20'!$J$4:$M$4,'[1]20'!$J$8:$M$11,'[1]20'!$J$13:$M$13,'[1]20'!$J$16:$M$17,'[1]20'!$J$19:$M$19</definedName>
    <definedName name="P1_T4_Protect" localSheetId="0" hidden="1">#REF!,#REF!,#REF!,#REF!,#REF!,#REF!,#REF!,#REF!,#REF!</definedName>
    <definedName name="P1_T4_Protect" hidden="1">#REF!,#REF!,#REF!,#REF!,#REF!,#REF!,#REF!,#REF!,#REF!</definedName>
    <definedName name="P1_T6_Protect" localSheetId="0" hidden="1">#REF!,#REF!,#REF!,#REF!,#REF!,#REF!,#REF!,#REF!,#REF!</definedName>
    <definedName name="P1_T6_Protect" hidden="1">#REF!,#REF!,#REF!,#REF!,#REF!,#REF!,#REF!,#REF!,#REF!</definedName>
    <definedName name="P10_T1_Protect" localSheetId="0" hidden="1">#REF!,#REF!,#REF!,#REF!,#REF!</definedName>
    <definedName name="P10_T1_Protect" hidden="1">#REF!,#REF!,#REF!,#REF!,#REF!</definedName>
    <definedName name="P11_T1_Protect" localSheetId="0" hidden="1">#REF!,#REF!,#REF!,#REF!,#REF!</definedName>
    <definedName name="P11_T1_Protect" hidden="1">#REF!,#REF!,#REF!,#REF!,#REF!</definedName>
    <definedName name="P12_T1_Protect" localSheetId="0" hidden="1">#REF!,#REF!,#REF!,#REF!,#REF!</definedName>
    <definedName name="P12_T1_Protect" hidden="1">#REF!,#REF!,#REF!,#REF!,#REF!</definedName>
    <definedName name="P13_T1_Protect" localSheetId="0" hidden="1">#REF!,#REF!,#REF!,#REF!,#REF!</definedName>
    <definedName name="P13_T1_Protect" hidden="1">#REF!,#REF!,#REF!,#REF!,#REF!</definedName>
    <definedName name="P14_T1_Protect" localSheetId="0" hidden="1">#REF!,#REF!,#REF!,#REF!,#REF!</definedName>
    <definedName name="P14_T1_Protect" hidden="1">#REF!,#REF!,#REF!,#REF!,#REF!</definedName>
    <definedName name="P15_T1_Protect" localSheetId="0" hidden="1">#REF!,#REF!,#REF!,#REF!,#REF!</definedName>
    <definedName name="P15_T1_Protect" hidden="1">#REF!,#REF!,#REF!,#REF!,#REF!</definedName>
    <definedName name="P16_T1_Protect" localSheetId="0" hidden="1">#REF!,#REF!,#REF!,#REF!,#REF!,#REF!</definedName>
    <definedName name="P16_T1_Protect" hidden="1">#REF!,#REF!,#REF!,#REF!,#REF!,#REF!</definedName>
    <definedName name="P17_T1_Protect" localSheetId="0" hidden="1">#REF!,#REF!,#REF!,#REF!,#REF!</definedName>
    <definedName name="P17_T1_Protect" hidden="1">#REF!,#REF!,#REF!,#REF!,#REF!</definedName>
    <definedName name="P18_T1_Protect" localSheetId="0" hidden="1">#REF!,#REF!,#REF!,'Таблица 1.2'!P1_T1_Protect,'Таблица 1.2'!P2_T1_Protect,'Таблица 1.2'!P3_T1_Protect,'Таблица 1.2'!P4_T1_Protect</definedName>
    <definedName name="P18_T1_Protect" hidden="1">#REF!,#REF!,#REF!,P1_T1_Protect,P2_T1_Protect,P3_T1_Protect,P4_T1_Protect</definedName>
    <definedName name="P19_T1_Protect" localSheetId="0" hidden="1">'Таблица 1.2'!P5_T1_Protect,'Таблица 1.2'!P6_T1_Protect,'Таблица 1.2'!P7_T1_Protect,'Таблица 1.2'!P8_T1_Protect,'Таблица 1.2'!P9_T1_Protect,'Таблица 1.2'!P10_T1_Protect,'Таблица 1.2'!P11_T1_Protect,'Таблица 1.2'!P12_T1_Protect,'Таблица 1.2'!P13_T1_Protect,'Таблица 1.2'!P14_T1_Protect</definedName>
    <definedName name="P19_T1_Protect" hidden="1">P5_T1_Protect,P6_T1_Protect,P7_T1_Protect,P8_T1_Protect,P9_T1_Protect,P10_T1_Protect,P11_T1_Protect,P12_T1_Protect,P13_T1_Protect,P14_T1_Protect</definedName>
    <definedName name="P2_T1_Protect" localSheetId="0" hidden="1">#REF!,#REF!,#REF!,#REF!,#REF!,#REF!</definedName>
    <definedName name="P2_T1_Protect" hidden="1">#REF!,#REF!,#REF!,#REF!,#REF!,#REF!</definedName>
    <definedName name="P2_T4_Protect" localSheetId="0" hidden="1">#REF!,#REF!,#REF!,#REF!,#REF!,#REF!,#REF!,#REF!,#REF!</definedName>
    <definedName name="P2_T4_Protect" hidden="1">#REF!,#REF!,#REF!,#REF!,#REF!,#REF!,#REF!,#REF!,#REF!</definedName>
    <definedName name="P3_T1_Protect" localSheetId="0" hidden="1">#REF!,#REF!,#REF!,#REF!,#REF!</definedName>
    <definedName name="P3_T1_Protect" hidden="1">#REF!,#REF!,#REF!,#REF!,#REF!</definedName>
    <definedName name="P4_T1_Protect" localSheetId="0" hidden="1">#REF!,#REF!,#REF!,#REF!,#REF!,#REF!</definedName>
    <definedName name="P4_T1_Protect" hidden="1">#REF!,#REF!,#REF!,#REF!,#REF!,#REF!</definedName>
    <definedName name="P5_T1_Protect" localSheetId="0" hidden="1">#REF!,#REF!,#REF!,#REF!,#REF!</definedName>
    <definedName name="P5_T1_Protect" hidden="1">#REF!,#REF!,#REF!,#REF!,#REF!</definedName>
    <definedName name="P6_T1_Protect" localSheetId="0" hidden="1">#REF!,#REF!,#REF!,#REF!,#REF!</definedName>
    <definedName name="P6_T1_Protect" hidden="1">#REF!,#REF!,#REF!,#REF!,#REF!</definedName>
    <definedName name="P7_T1_Protect" localSheetId="0" hidden="1">#REF!,#REF!,#REF!,#REF!,#REF!</definedName>
    <definedName name="P7_T1_Protect" hidden="1">#REF!,#REF!,#REF!,#REF!,#REF!</definedName>
    <definedName name="P8_T1_Protect" localSheetId="0" hidden="1">#REF!,#REF!,#REF!,#REF!,#REF!</definedName>
    <definedName name="P8_T1_Protect" hidden="1">#REF!,#REF!,#REF!,#REF!,#REF!</definedName>
    <definedName name="P9_T1_Protect" localSheetId="0" hidden="1">#REF!,#REF!,#REF!,#REF!,#REF!</definedName>
    <definedName name="P9_T1_Protect" hidden="1">#REF!,#REF!,#REF!,#REF!,#REF!</definedName>
    <definedName name="SAPBEXhrIndnt" hidden="1">"Wide"</definedName>
    <definedName name="SAPBEXrevision" hidden="1">1</definedName>
    <definedName name="SAPBEXsysID" hidden="1">"BW2"</definedName>
    <definedName name="SAPBEXwbID" hidden="1">"15TTB4CSDPSBRAUM6VXEUURJW"</definedName>
    <definedName name="SAPsysID" hidden="1">"708C5W7SBKP804JT78WJ0JNKI"</definedName>
    <definedName name="SAPwbID" hidden="1">"ARS"</definedName>
    <definedName name="smet" localSheetId="0" hidden="1">{#N/A,#N/A,FALSE,"Себестоимсть-97"}</definedName>
    <definedName name="smet" hidden="1">{#N/A,#N/A,FALSE,"Себестоимсть-97"}</definedName>
    <definedName name="wrn.Калькуляция._.себестоимости." localSheetId="0" hidden="1">{#N/A,#N/A,FALSE,"Себестоимсть-97"}</definedName>
    <definedName name="wrn.Калькуляция._.себестоимости." hidden="1">{#N/A,#N/A,FALSE,"Себестоимсть-97"}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yyyjjjj" localSheetId="0" hidden="1">{#N/A,#N/A,FALSE,"Себестоимсть-97"}</definedName>
    <definedName name="yyyjjjj" hidden="1">{#N/A,#N/A,FALSE,"Себестоимсть-97"}</definedName>
    <definedName name="ваорлап" localSheetId="0" hidden="1">{#N/A,#N/A,TRUE,"Лист1";#N/A,#N/A,TRUE,"Лист2";#N/A,#N/A,TRUE,"Лист3"}</definedName>
    <definedName name="ваорлап" hidden="1">{#N/A,#N/A,TRUE,"Лист1";#N/A,#N/A,TRUE,"Лист2";#N/A,#N/A,TRUE,"Лист3"}</definedName>
    <definedName name="вуув" localSheetId="0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localSheetId="0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localSheetId="0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к" localSheetId="0" hidden="1">{#N/A,#N/A,TRUE,"Лист1";#N/A,#N/A,TRUE,"Лист2";#N/A,#N/A,TRUE,"Лист3"}</definedName>
    <definedName name="к" hidden="1">{#N/A,#N/A,TRUE,"Лист1";#N/A,#N/A,TRUE,"Лист2";#N/A,#N/A,TRUE,"Лист3"}</definedName>
    <definedName name="кеппппппппппп" localSheetId="0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лимит" localSheetId="0" hidden="1">{#N/A,#N/A,FALSE,"Себестоимсть-97"}</definedName>
    <definedName name="лимит" hidden="1">{#N/A,#N/A,FALSE,"Себестоимсть-97"}</definedName>
    <definedName name="пнлнееен" localSheetId="0" hidden="1">{#N/A,#N/A,FALSE,"Себестоимсть-97"}</definedName>
    <definedName name="пнлнееен" hidden="1">{#N/A,#N/A,FALSE,"Себестоимсть-97"}</definedName>
    <definedName name="прибыль3" localSheetId="0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localSheetId="0" hidden="1">{#N/A,#N/A,TRUE,"Лист1";#N/A,#N/A,TRUE,"Лист2";#N/A,#N/A,TRUE,"Лист3"}</definedName>
    <definedName name="рис1" hidden="1">{#N/A,#N/A,TRUE,"Лист1";#N/A,#N/A,TRUE,"Лист2";#N/A,#N/A,TRUE,"Лист3"}</definedName>
    <definedName name="тп" localSheetId="0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localSheetId="0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ыуаы" localSheetId="0" hidden="1">{#N/A,#N/A,TRUE,"Лист1";#N/A,#N/A,TRUE,"Лист2";#N/A,#N/A,TRUE,"Лист3"}</definedName>
    <definedName name="ыуаы" hidden="1">{#N/A,#N/A,TRUE,"Лист1";#N/A,#N/A,TRUE,"Лист2";#N/A,#N/A,TRUE,"Лист3"}</definedName>
    <definedName name="ыыы" localSheetId="0" hidden="1">{#N/A,#N/A,FALSE,"Себестоимсть-97"}</definedName>
    <definedName name="ыыы" hidden="1">{#N/A,#N/A,FALSE,"Себестоимсть-97"}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J7" i="1" l="1"/>
  <c r="J5" i="1"/>
  <c r="I7" i="1"/>
  <c r="I9" i="1"/>
  <c r="K7" i="1"/>
  <c r="K9" i="1" s="1"/>
  <c r="D9" i="1"/>
  <c r="C9" i="1"/>
  <c r="I8" i="1" l="1"/>
  <c r="J8" i="1"/>
  <c r="K8" i="1"/>
  <c r="H9" i="1"/>
  <c r="G9" i="1"/>
  <c r="F9" i="1"/>
  <c r="K6" i="1" l="1"/>
  <c r="J6" i="1"/>
  <c r="I6" i="1"/>
  <c r="K5" i="1"/>
  <c r="I5" i="1"/>
  <c r="J9" i="1" l="1"/>
</calcChain>
</file>

<file path=xl/sharedStrings.xml><?xml version="1.0" encoding="utf-8"?>
<sst xmlns="http://schemas.openxmlformats.org/spreadsheetml/2006/main" count="23" uniqueCount="18">
  <si>
    <t>Потребители</t>
  </si>
  <si>
    <t>Динамика изменения показателей</t>
  </si>
  <si>
    <t>Всего точек поставки, шт.</t>
  </si>
  <si>
    <t>Всего точек поставки, оборудованных приборами учёта, шт.</t>
  </si>
  <si>
    <t>в т.ч. системы учета электроэнергии с удаленным сбором данных, шт.</t>
  </si>
  <si>
    <t>Юридические лица</t>
  </si>
  <si>
    <t>Ввода в многоквартирные дома</t>
  </si>
  <si>
    <t>Потребители-граждане</t>
  </si>
  <si>
    <t>Всего</t>
  </si>
  <si>
    <t>Примечание</t>
  </si>
  <si>
    <t>* данные по количеству точек поставки указаны по состоянию за последний месяц отчетного года (декабрь)</t>
  </si>
  <si>
    <t>в т.ч. с удаленным сбором данных, шт.</t>
  </si>
  <si>
    <t>Бесхозяйные объекты</t>
  </si>
  <si>
    <t>2024*</t>
  </si>
  <si>
    <t>2025*</t>
  </si>
  <si>
    <t xml:space="preserve">Организация </t>
  </si>
  <si>
    <t>АО "ИЭСК"</t>
  </si>
  <si>
    <t>Динамика состояния систем учета электроэнергии АО "Иркутская электросетевая компания" п.1.2. Приложения № 7 приказа Минэнерго России от 15.04.2014 № 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</si>
</sst>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7" fillId="0" borderId="0"/>
  </cellStyleXfs>
  <cellXfs count="37">
    <xf numFmtId="0" fontId="0" fillId="0" borderId="0" xfId="0"/>
    <xf numFmtId="0" fontId="3" fillId="0" borderId="0" xfId="1" applyFont="1"/>
    <xf numFmtId="0" fontId="2" fillId="0" borderId="0" xfId="1" applyFill="1"/>
    <xf numFmtId="0" fontId="2" fillId="0" borderId="0" xfId="1" applyFont="1" applyFill="1"/>
    <xf numFmtId="0" fontId="2" fillId="0" borderId="0" xfId="1"/>
    <xf numFmtId="0" fontId="5" fillId="0" borderId="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3" fontId="5" fillId="0" borderId="10" xfId="1" applyNumberFormat="1" applyFont="1" applyFill="1" applyBorder="1" applyAlignment="1">
      <alignment horizontal="right" vertical="center" wrapText="1" indent="1"/>
    </xf>
    <xf numFmtId="3" fontId="5" fillId="0" borderId="11" xfId="1" applyNumberFormat="1" applyFont="1" applyFill="1" applyBorder="1" applyAlignment="1">
      <alignment horizontal="right" vertical="center" wrapText="1" indent="1"/>
    </xf>
    <xf numFmtId="3" fontId="5" fillId="0" borderId="12" xfId="1" applyNumberFormat="1" applyFont="1" applyFill="1" applyBorder="1" applyAlignment="1">
      <alignment horizontal="right" vertical="center" wrapText="1" indent="1"/>
    </xf>
    <xf numFmtId="0" fontId="3" fillId="0" borderId="14" xfId="1" applyFont="1" applyFill="1" applyBorder="1" applyAlignment="1">
      <alignment horizontal="center" vertical="center" wrapText="1"/>
    </xf>
    <xf numFmtId="3" fontId="2" fillId="0" borderId="0" xfId="1" applyNumberFormat="1" applyFont="1" applyFill="1"/>
    <xf numFmtId="3" fontId="2" fillId="0" borderId="0" xfId="1" applyNumberFormat="1" applyFill="1"/>
    <xf numFmtId="0" fontId="5" fillId="0" borderId="13" xfId="1" applyFont="1" applyFill="1" applyBorder="1" applyAlignment="1">
      <alignment horizontal="center" vertical="center" wrapText="1"/>
    </xf>
    <xf numFmtId="3" fontId="5" fillId="0" borderId="16" xfId="1" applyNumberFormat="1" applyFont="1" applyFill="1" applyBorder="1" applyAlignment="1">
      <alignment horizontal="right" vertical="center" wrapText="1" indent="1"/>
    </xf>
    <xf numFmtId="3" fontId="5" fillId="0" borderId="17" xfId="1" applyNumberFormat="1" applyFont="1" applyFill="1" applyBorder="1" applyAlignment="1">
      <alignment horizontal="right" vertical="center" wrapText="1" indent="1"/>
    </xf>
    <xf numFmtId="3" fontId="5" fillId="0" borderId="18" xfId="1" applyNumberFormat="1" applyFont="1" applyFill="1" applyBorder="1" applyAlignment="1">
      <alignment horizontal="right" vertical="center" wrapText="1" indent="1"/>
    </xf>
    <xf numFmtId="3" fontId="3" fillId="0" borderId="2" xfId="1" applyNumberFormat="1" applyFont="1" applyFill="1" applyBorder="1" applyAlignment="1">
      <alignment horizontal="right" vertical="center" wrapText="1" indent="1"/>
    </xf>
    <xf numFmtId="3" fontId="3" fillId="0" borderId="3" xfId="1" applyNumberFormat="1" applyFont="1" applyFill="1" applyBorder="1" applyAlignment="1">
      <alignment horizontal="right" vertical="center" wrapText="1" indent="1"/>
    </xf>
    <xf numFmtId="3" fontId="3" fillId="0" borderId="4" xfId="1" applyNumberFormat="1" applyFont="1" applyFill="1" applyBorder="1" applyAlignment="1">
      <alignment horizontal="right" vertical="center" wrapText="1" inden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Обычный 4" xfId="4" xr:uid="{00000000-0005-0000-0000-000003000000}"/>
    <cellStyle name="Обычный 5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ЭСО"/>
      <sheetName val="сбыт"/>
      <sheetName val="Ген. не уч. ОРЭМ"/>
      <sheetName val="сети"/>
      <sheetName val="шаблон для R3"/>
      <sheetName val="перекрестка"/>
      <sheetName val="16"/>
      <sheetName val="18.2"/>
      <sheetName val="6"/>
      <sheetName val="15"/>
      <sheetName val="17.1"/>
      <sheetName val="21.3"/>
      <sheetName val="2.3"/>
      <sheetName val="4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Приток"/>
      <sheetName val="Отток"/>
      <sheetName val="Списки"/>
      <sheetName val="FST5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_x0000_"/>
      <sheetName val="_x0018_O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>
        <row r="8">
          <cell r="D8">
            <v>15739</v>
          </cell>
        </row>
      </sheetData>
      <sheetData sheetId="137">
        <row r="8">
          <cell r="D8">
            <v>15739</v>
          </cell>
        </row>
      </sheetData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>
        <row r="8">
          <cell r="D8">
            <v>15739</v>
          </cell>
        </row>
      </sheetData>
      <sheetData sheetId="257">
        <row r="8">
          <cell r="D8">
            <v>15739</v>
          </cell>
        </row>
      </sheetData>
      <sheetData sheetId="258">
        <row r="8">
          <cell r="D8">
            <v>15739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8">
          <cell r="D8">
            <v>15739</v>
          </cell>
        </row>
      </sheetData>
      <sheetData sheetId="264">
        <row r="8">
          <cell r="D8">
            <v>15739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8">
          <cell r="D8">
            <v>15739</v>
          </cell>
        </row>
      </sheetData>
      <sheetData sheetId="270">
        <row r="8">
          <cell r="D8">
            <v>15739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/>
      <sheetData sheetId="316"/>
      <sheetData sheetId="317"/>
      <sheetData sheetId="318"/>
      <sheetData sheetId="319"/>
      <sheetData sheetId="320"/>
      <sheetData sheetId="32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322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/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4">
          <cell r="E4">
            <v>1</v>
          </cell>
        </row>
      </sheetData>
      <sheetData sheetId="378"/>
      <sheetData sheetId="379"/>
      <sheetData sheetId="380">
        <row r="2">
          <cell r="A2">
            <v>0</v>
          </cell>
        </row>
      </sheetData>
      <sheetData sheetId="381"/>
      <sheetData sheetId="382"/>
      <sheetData sheetId="383"/>
      <sheetData sheetId="384"/>
      <sheetData sheetId="385">
        <row r="4">
          <cell r="E4">
            <v>1</v>
          </cell>
        </row>
      </sheetData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>
        <row r="4">
          <cell r="E4">
            <v>1</v>
          </cell>
        </row>
      </sheetData>
      <sheetData sheetId="400"/>
      <sheetData sheetId="401"/>
      <sheetData sheetId="402"/>
      <sheetData sheetId="403"/>
      <sheetData sheetId="404"/>
      <sheetData sheetId="405"/>
      <sheetData sheetId="406"/>
      <sheetData sheetId="40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view="pageBreakPreview" zoomScale="85" zoomScaleNormal="55" zoomScaleSheetLayoutView="85" workbookViewId="0">
      <pane xSplit="5" ySplit="4" topLeftCell="F5" activePane="bottomRight" state="frozenSplit"/>
      <selection pane="topRight" activeCell="F1" sqref="F1"/>
      <selection pane="bottomLeft" activeCell="A15" sqref="A15"/>
      <selection pane="bottomRight" activeCell="F10" sqref="F10"/>
    </sheetView>
  </sheetViews>
  <sheetFormatPr defaultRowHeight="12.75" x14ac:dyDescent="0.2"/>
  <cols>
    <col min="1" max="1" width="31.42578125" style="4" customWidth="1"/>
    <col min="2" max="2" width="33.5703125" style="2" customWidth="1"/>
    <col min="3" max="5" width="19" style="3" customWidth="1"/>
    <col min="6" max="8" width="19" style="2" customWidth="1"/>
    <col min="9" max="9" width="20.7109375" style="4" customWidth="1"/>
    <col min="10" max="10" width="18" style="4" customWidth="1"/>
    <col min="11" max="11" width="18.5703125" style="4" customWidth="1"/>
    <col min="12" max="16384" width="9.140625" style="4"/>
  </cols>
  <sheetData>
    <row r="1" spans="1:11" ht="18.75" x14ac:dyDescent="0.3">
      <c r="A1" s="1" t="s">
        <v>17</v>
      </c>
    </row>
    <row r="2" spans="1:11" ht="21" thickBot="1" x14ac:dyDescent="0.35">
      <c r="B2" s="28"/>
      <c r="C2" s="28"/>
      <c r="D2" s="28"/>
      <c r="E2" s="28"/>
      <c r="F2" s="28"/>
      <c r="G2" s="28"/>
      <c r="H2" s="28"/>
    </row>
    <row r="3" spans="1:11" ht="39.75" customHeight="1" thickBot="1" x14ac:dyDescent="0.25">
      <c r="A3" s="29" t="s">
        <v>15</v>
      </c>
      <c r="B3" s="29" t="s">
        <v>0</v>
      </c>
      <c r="C3" s="31" t="s">
        <v>13</v>
      </c>
      <c r="D3" s="32"/>
      <c r="E3" s="33"/>
      <c r="F3" s="34" t="s">
        <v>14</v>
      </c>
      <c r="G3" s="35"/>
      <c r="H3" s="36"/>
      <c r="I3" s="25" t="s">
        <v>1</v>
      </c>
      <c r="J3" s="26"/>
      <c r="K3" s="27"/>
    </row>
    <row r="4" spans="1:11" ht="125.25" customHeight="1" thickBot="1" x14ac:dyDescent="0.25">
      <c r="A4" s="30"/>
      <c r="B4" s="30"/>
      <c r="C4" s="5" t="s">
        <v>2</v>
      </c>
      <c r="D4" s="6" t="s">
        <v>3</v>
      </c>
      <c r="E4" s="7" t="s">
        <v>11</v>
      </c>
      <c r="F4" s="5" t="s">
        <v>2</v>
      </c>
      <c r="G4" s="6" t="s">
        <v>3</v>
      </c>
      <c r="H4" s="7" t="s">
        <v>11</v>
      </c>
      <c r="I4" s="5" t="s">
        <v>2</v>
      </c>
      <c r="J4" s="6" t="s">
        <v>3</v>
      </c>
      <c r="K4" s="7" t="s">
        <v>4</v>
      </c>
    </row>
    <row r="5" spans="1:11" ht="18.75" x14ac:dyDescent="0.2">
      <c r="A5" s="22" t="s">
        <v>16</v>
      </c>
      <c r="B5" s="8" t="s">
        <v>5</v>
      </c>
      <c r="C5" s="9">
        <v>37181</v>
      </c>
      <c r="D5" s="10">
        <v>36858</v>
      </c>
      <c r="E5" s="11">
        <v>9547</v>
      </c>
      <c r="F5" s="9">
        <v>40472</v>
      </c>
      <c r="G5" s="10">
        <v>39578</v>
      </c>
      <c r="H5" s="11">
        <v>11946</v>
      </c>
      <c r="I5" s="9">
        <f t="shared" ref="I5:K7" si="0">F5-C5</f>
        <v>3291</v>
      </c>
      <c r="J5" s="10">
        <f>G5-D5</f>
        <v>2720</v>
      </c>
      <c r="K5" s="11">
        <f t="shared" si="0"/>
        <v>2399</v>
      </c>
    </row>
    <row r="6" spans="1:11" ht="37.5" x14ac:dyDescent="0.2">
      <c r="A6" s="23"/>
      <c r="B6" s="8" t="s">
        <v>6</v>
      </c>
      <c r="C6" s="9">
        <v>3967</v>
      </c>
      <c r="D6" s="9">
        <v>3967</v>
      </c>
      <c r="E6" s="11">
        <v>1571</v>
      </c>
      <c r="F6" s="9">
        <v>3948</v>
      </c>
      <c r="G6" s="10">
        <v>3948</v>
      </c>
      <c r="H6" s="11">
        <v>1559</v>
      </c>
      <c r="I6" s="9">
        <f t="shared" si="0"/>
        <v>-19</v>
      </c>
      <c r="J6" s="10">
        <f t="shared" si="0"/>
        <v>-19</v>
      </c>
      <c r="K6" s="11">
        <f t="shared" si="0"/>
        <v>-12</v>
      </c>
    </row>
    <row r="7" spans="1:11" ht="18.75" x14ac:dyDescent="0.2">
      <c r="A7" s="23"/>
      <c r="B7" s="8" t="s">
        <v>7</v>
      </c>
      <c r="C7" s="9">
        <v>251140</v>
      </c>
      <c r="D7" s="10">
        <v>247937</v>
      </c>
      <c r="E7" s="11">
        <v>162687</v>
      </c>
      <c r="F7" s="9">
        <v>259583</v>
      </c>
      <c r="G7" s="10">
        <v>258020</v>
      </c>
      <c r="H7" s="11">
        <v>192309</v>
      </c>
      <c r="I7" s="9">
        <f>F7-C7</f>
        <v>8443</v>
      </c>
      <c r="J7" s="10">
        <f>G7-D7</f>
        <v>10083</v>
      </c>
      <c r="K7" s="11">
        <f>H7-E7</f>
        <v>29622</v>
      </c>
    </row>
    <row r="8" spans="1:11" ht="19.5" thickBot="1" x14ac:dyDescent="0.25">
      <c r="A8" s="23"/>
      <c r="B8" s="15" t="s">
        <v>12</v>
      </c>
      <c r="C8" s="16">
        <v>0</v>
      </c>
      <c r="D8" s="17">
        <v>0</v>
      </c>
      <c r="E8" s="18">
        <v>0</v>
      </c>
      <c r="F8" s="16">
        <v>0</v>
      </c>
      <c r="G8" s="17">
        <v>0</v>
      </c>
      <c r="H8" s="18">
        <v>0</v>
      </c>
      <c r="I8" s="9">
        <f>F8-C8</f>
        <v>0</v>
      </c>
      <c r="J8" s="10">
        <f>G8-D8</f>
        <v>0</v>
      </c>
      <c r="K8" s="11">
        <f>H8-E8</f>
        <v>0</v>
      </c>
    </row>
    <row r="9" spans="1:11" ht="19.5" thickBot="1" x14ac:dyDescent="0.25">
      <c r="A9" s="24"/>
      <c r="B9" s="12" t="s">
        <v>8</v>
      </c>
      <c r="C9" s="19">
        <f>SUM(C5:C8)</f>
        <v>292288</v>
      </c>
      <c r="D9" s="20">
        <f>SUM(D5:D8)</f>
        <v>288762</v>
      </c>
      <c r="E9" s="21">
        <f>SUM(E5:E8)</f>
        <v>173805</v>
      </c>
      <c r="F9" s="19">
        <f t="shared" ref="F9:K9" si="1">SUM(F5:F8)</f>
        <v>304003</v>
      </c>
      <c r="G9" s="20">
        <f t="shared" si="1"/>
        <v>301546</v>
      </c>
      <c r="H9" s="21">
        <f t="shared" si="1"/>
        <v>205814</v>
      </c>
      <c r="I9" s="19">
        <f>SUM(I5:I8)</f>
        <v>11715</v>
      </c>
      <c r="J9" s="20">
        <f t="shared" si="1"/>
        <v>12784</v>
      </c>
      <c r="K9" s="21">
        <f>SUM(K5:K8)</f>
        <v>32009</v>
      </c>
    </row>
    <row r="11" spans="1:11" x14ac:dyDescent="0.2">
      <c r="A11" s="4" t="s">
        <v>9</v>
      </c>
    </row>
    <row r="12" spans="1:11" x14ac:dyDescent="0.2">
      <c r="A12" s="4" t="s">
        <v>10</v>
      </c>
    </row>
    <row r="16" spans="1:11" x14ac:dyDescent="0.2">
      <c r="C16" s="13"/>
      <c r="D16" s="13"/>
      <c r="E16" s="13"/>
      <c r="F16" s="14"/>
      <c r="G16" s="14"/>
      <c r="H16" s="14"/>
    </row>
    <row r="17" spans="3:8" x14ac:dyDescent="0.2">
      <c r="C17" s="13"/>
      <c r="D17" s="13"/>
      <c r="E17" s="13"/>
      <c r="F17" s="14"/>
      <c r="G17" s="14"/>
      <c r="H17" s="14"/>
    </row>
    <row r="18" spans="3:8" x14ac:dyDescent="0.2">
      <c r="C18" s="13"/>
      <c r="D18" s="13"/>
      <c r="E18" s="13"/>
      <c r="F18" s="14"/>
      <c r="G18" s="14"/>
      <c r="H18" s="14"/>
    </row>
    <row r="19" spans="3:8" x14ac:dyDescent="0.2">
      <c r="C19" s="13"/>
      <c r="D19" s="13"/>
      <c r="E19" s="13"/>
      <c r="F19" s="14"/>
      <c r="G19" s="14"/>
      <c r="H19" s="14"/>
    </row>
  </sheetData>
  <mergeCells count="7">
    <mergeCell ref="A5:A9"/>
    <mergeCell ref="I3:K3"/>
    <mergeCell ref="B2:H2"/>
    <mergeCell ref="A3:A4"/>
    <mergeCell ref="B3:B4"/>
    <mergeCell ref="C3:E3"/>
    <mergeCell ref="F3:H3"/>
  </mergeCells>
  <printOptions horizontalCentered="1"/>
  <pageMargins left="0.51181102362204722" right="0.31496062992125984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1.2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Быстров Андрей Александрович</dc:creator>
  <cp:lastModifiedBy>Sychevskiy Andrey</cp:lastModifiedBy>
  <cp:lastPrinted>2026-03-11T08:45:01Z</cp:lastPrinted>
  <dcterms:created xsi:type="dcterms:W3CDTF">2019-04-05T07:33:12Z</dcterms:created>
  <dcterms:modified xsi:type="dcterms:W3CDTF">2026-04-17T03:22:11Z</dcterms:modified>
</cp:coreProperties>
</file>