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7" i="1" l="1"/>
  <c r="R16" i="1"/>
  <c r="R15" i="1"/>
  <c r="R14" i="1"/>
  <c r="R13" i="1"/>
  <c r="R12" i="1"/>
  <c r="R11" i="1"/>
  <c r="R10" i="1"/>
  <c r="R9" i="1"/>
  <c r="R8" i="1"/>
  <c r="R7" i="1"/>
  <c r="R6" i="1"/>
  <c r="E11" i="1" l="1"/>
  <c r="H11" i="1"/>
  <c r="K11" i="1"/>
  <c r="Q17" i="1" l="1"/>
  <c r="N17" i="1"/>
  <c r="N13" i="1"/>
  <c r="N12" i="1"/>
  <c r="N11" i="1"/>
  <c r="N7" i="1"/>
  <c r="N6" i="1"/>
  <c r="K17" i="1"/>
  <c r="K13" i="1"/>
  <c r="K12" i="1"/>
  <c r="K7" i="1"/>
  <c r="K6" i="1"/>
  <c r="H17" i="1"/>
  <c r="H13" i="1"/>
  <c r="H12" i="1"/>
  <c r="H7" i="1"/>
  <c r="H6" i="1"/>
  <c r="E7" i="1"/>
  <c r="E12" i="1"/>
  <c r="E13" i="1"/>
  <c r="E17" i="1"/>
  <c r="E6" i="1"/>
</calcChain>
</file>

<file path=xl/sharedStrings.xml><?xml version="1.0" encoding="utf-8"?>
<sst xmlns="http://schemas.openxmlformats.org/spreadsheetml/2006/main" count="31" uniqueCount="26">
  <si>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</si>
  <si>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</si>
  <si>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</si>
  <si>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</si>
  <si>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</si>
  <si>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</si>
  <si>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</si>
  <si>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</si>
  <si>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</si>
  <si>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</si>
  <si>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</si>
  <si>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</si>
  <si>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</si>
  <si>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</si>
  <si>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</si>
  <si>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</si>
  <si>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</si>
  <si>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</si>
  <si>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</si>
  <si>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</si>
  <si>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</si>
  <si>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</si>
  <si>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</si>
  <si>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</si>
  <si>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Приложение №3</t>
  </si>
  <si>
    <t>Всего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</si>
</sst>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" fontId="1" fillId="0" borderId="1" xfId="0" quotePrefix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0" xfId="0" applyFill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85" zoomScaleNormal="85" workbookViewId="0">
      <selection activeCell="S1" sqref="S1:T1048576"/>
    </sheetView>
  </sheetViews>
  <sheetFormatPr defaultRowHeight="15" x14ac:dyDescent="0.25"/>
  <cols>
    <col min="2" max="2" width="37.5703125" customWidth="1"/>
  </cols>
  <sheetData>
    <row r="1" spans="1:18" x14ac:dyDescent="0.25">
      <c r="N1" s="13" t="s">
        <v>24</v>
      </c>
      <c r="O1" s="13"/>
      <c r="P1" s="13"/>
      <c r="Q1" s="13"/>
      <c r="R1" s="13"/>
    </row>
    <row r="2" spans="1:18" x14ac:dyDescent="0.25">
      <c r="A2" s="14" t="s">
        <v>0</v>
      </c>
      <c r="B2" s="14" t="s">
        <v>1</v>
      </c>
      <c r="C2" s="14" t="s">
        <v>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 t="s">
        <v>25</v>
      </c>
    </row>
    <row r="3" spans="1:18" ht="29.25" customHeight="1" x14ac:dyDescent="0.25">
      <c r="A3" s="14"/>
      <c r="B3" s="14"/>
      <c r="C3" s="14" t="s">
        <v>3</v>
      </c>
      <c r="D3" s="14"/>
      <c r="E3" s="14"/>
      <c r="F3" s="14" t="s">
        <v>4</v>
      </c>
      <c r="G3" s="14"/>
      <c r="H3" s="14"/>
      <c r="I3" s="14" t="s">
        <v>5</v>
      </c>
      <c r="J3" s="14"/>
      <c r="K3" s="14"/>
      <c r="L3" s="14" t="s">
        <v>6</v>
      </c>
      <c r="M3" s="14"/>
      <c r="N3" s="14"/>
      <c r="O3" s="14" t="s">
        <v>7</v>
      </c>
      <c r="P3" s="14"/>
      <c r="Q3" s="14"/>
      <c r="R3" s="14"/>
    </row>
    <row r="4" spans="1:18" ht="63.75" x14ac:dyDescent="0.25">
      <c r="A4" s="14"/>
      <c r="B4" s="14"/>
      <c r="C4" s="1">
        <v>2015</v>
      </c>
      <c r="D4" s="1">
        <v>2016</v>
      </c>
      <c r="E4" s="1" t="s">
        <v>8</v>
      </c>
      <c r="F4" s="9">
        <v>2015</v>
      </c>
      <c r="G4" s="9">
        <v>2016</v>
      </c>
      <c r="H4" s="1" t="s">
        <v>8</v>
      </c>
      <c r="I4" s="9">
        <v>2015</v>
      </c>
      <c r="J4" s="9">
        <v>2016</v>
      </c>
      <c r="K4" s="1" t="s">
        <v>8</v>
      </c>
      <c r="L4" s="9">
        <v>2015</v>
      </c>
      <c r="M4" s="9">
        <v>2016</v>
      </c>
      <c r="N4" s="1" t="s">
        <v>8</v>
      </c>
      <c r="O4" s="9">
        <v>2015</v>
      </c>
      <c r="P4" s="9">
        <v>2016</v>
      </c>
      <c r="Q4" s="1" t="s">
        <v>8</v>
      </c>
      <c r="R4" s="2"/>
    </row>
    <row r="5" spans="1:1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</row>
    <row r="6" spans="1:18" ht="38.25" x14ac:dyDescent="0.25">
      <c r="A6" s="1">
        <v>1</v>
      </c>
      <c r="B6" s="2" t="s">
        <v>9</v>
      </c>
      <c r="C6" s="4">
        <v>13776</v>
      </c>
      <c r="D6" s="4">
        <v>14675</v>
      </c>
      <c r="E6" s="5">
        <f>(D6-C6)/C6</f>
        <v>6.5258420441347276E-2</v>
      </c>
      <c r="F6" s="4">
        <v>963</v>
      </c>
      <c r="G6" s="4">
        <v>1291</v>
      </c>
      <c r="H6" s="5">
        <f>(G6-F6)/F6</f>
        <v>0.34060228452751817</v>
      </c>
      <c r="I6" s="4">
        <v>406</v>
      </c>
      <c r="J6" s="4">
        <v>553</v>
      </c>
      <c r="K6" s="5">
        <f>(J6-I6)/I6</f>
        <v>0.36206896551724138</v>
      </c>
      <c r="L6" s="4">
        <v>223</v>
      </c>
      <c r="M6" s="4">
        <v>278</v>
      </c>
      <c r="N6" s="5">
        <f>(M6-L6)/L6</f>
        <v>0.24663677130044842</v>
      </c>
      <c r="O6" s="4">
        <v>0</v>
      </c>
      <c r="P6" s="6">
        <v>0</v>
      </c>
      <c r="Q6" s="5">
        <v>0</v>
      </c>
      <c r="R6" s="4">
        <f>D6+G6+J6+M6+P6</f>
        <v>16797</v>
      </c>
    </row>
    <row r="7" spans="1:18" ht="63.75" x14ac:dyDescent="0.25">
      <c r="A7" s="1">
        <v>2</v>
      </c>
      <c r="B7" s="2" t="s">
        <v>10</v>
      </c>
      <c r="C7" s="4">
        <v>11135</v>
      </c>
      <c r="D7" s="4">
        <v>11985</v>
      </c>
      <c r="E7" s="5">
        <f t="shared" ref="E7:E17" si="0">(D7-C7)/C7</f>
        <v>7.6335877862595422E-2</v>
      </c>
      <c r="F7" s="4">
        <v>723</v>
      </c>
      <c r="G7" s="4">
        <v>956</v>
      </c>
      <c r="H7" s="5">
        <f t="shared" ref="H7:H17" si="1">(G7-F7)/F7</f>
        <v>0.32226832641770403</v>
      </c>
      <c r="I7" s="4">
        <v>286</v>
      </c>
      <c r="J7" s="4">
        <v>486</v>
      </c>
      <c r="K7" s="5">
        <f t="shared" ref="K7:K17" si="2">(J7-I7)/I7</f>
        <v>0.69930069930069927</v>
      </c>
      <c r="L7" s="4">
        <v>104</v>
      </c>
      <c r="M7" s="4">
        <v>256</v>
      </c>
      <c r="N7" s="5">
        <f t="shared" ref="N7:N17" si="3">(M7-L7)/L7</f>
        <v>1.4615384615384615</v>
      </c>
      <c r="O7" s="4">
        <v>0</v>
      </c>
      <c r="P7" s="6">
        <v>0</v>
      </c>
      <c r="Q7" s="5">
        <v>0</v>
      </c>
      <c r="R7" s="4">
        <f>D7+G7+J7+M7+P7</f>
        <v>13683</v>
      </c>
    </row>
    <row r="8" spans="1:18" ht="102" x14ac:dyDescent="0.25">
      <c r="A8" s="1">
        <v>3</v>
      </c>
      <c r="B8" s="2" t="s">
        <v>11</v>
      </c>
      <c r="C8" s="4">
        <v>0</v>
      </c>
      <c r="D8" s="4">
        <v>0</v>
      </c>
      <c r="E8" s="5"/>
      <c r="F8" s="4">
        <v>0</v>
      </c>
      <c r="G8" s="4">
        <v>0</v>
      </c>
      <c r="H8" s="5"/>
      <c r="I8" s="4">
        <v>0</v>
      </c>
      <c r="J8" s="4">
        <v>0</v>
      </c>
      <c r="K8" s="5"/>
      <c r="L8" s="4">
        <v>0</v>
      </c>
      <c r="M8" s="4">
        <v>0</v>
      </c>
      <c r="N8" s="5"/>
      <c r="O8" s="4">
        <v>0</v>
      </c>
      <c r="P8" s="4">
        <v>0</v>
      </c>
      <c r="Q8" s="5"/>
      <c r="R8" s="4">
        <f>D8+G8+J8+M8+P8</f>
        <v>0</v>
      </c>
    </row>
    <row r="9" spans="1:18" x14ac:dyDescent="0.25">
      <c r="A9" s="3" t="s">
        <v>20</v>
      </c>
      <c r="B9" s="2" t="s">
        <v>12</v>
      </c>
      <c r="C9" s="4">
        <v>0</v>
      </c>
      <c r="D9" s="4">
        <v>0</v>
      </c>
      <c r="E9" s="5"/>
      <c r="F9" s="4">
        <v>0</v>
      </c>
      <c r="G9" s="4">
        <v>0</v>
      </c>
      <c r="H9" s="5"/>
      <c r="I9" s="4">
        <v>0</v>
      </c>
      <c r="J9" s="4">
        <v>0</v>
      </c>
      <c r="K9" s="5"/>
      <c r="L9" s="4">
        <v>0</v>
      </c>
      <c r="M9" s="4">
        <v>0</v>
      </c>
      <c r="N9" s="5"/>
      <c r="O9" s="4">
        <v>0</v>
      </c>
      <c r="P9" s="4">
        <v>0</v>
      </c>
      <c r="Q9" s="5"/>
      <c r="R9" s="4">
        <f>D9+G9+J9+M9+P9</f>
        <v>0</v>
      </c>
    </row>
    <row r="10" spans="1:18" x14ac:dyDescent="0.25">
      <c r="A10" s="3" t="s">
        <v>21</v>
      </c>
      <c r="B10" s="2" t="s">
        <v>13</v>
      </c>
      <c r="C10" s="4">
        <v>0</v>
      </c>
      <c r="D10" s="4">
        <v>0</v>
      </c>
      <c r="E10" s="5"/>
      <c r="F10" s="4">
        <v>0</v>
      </c>
      <c r="G10" s="4">
        <v>0</v>
      </c>
      <c r="H10" s="5"/>
      <c r="I10" s="4">
        <v>0</v>
      </c>
      <c r="J10" s="4">
        <v>0</v>
      </c>
      <c r="K10" s="5"/>
      <c r="L10" s="4">
        <v>0</v>
      </c>
      <c r="M10" s="4">
        <v>0</v>
      </c>
      <c r="N10" s="5"/>
      <c r="O10" s="4">
        <v>0</v>
      </c>
      <c r="P10" s="4">
        <v>0</v>
      </c>
      <c r="Q10" s="5"/>
      <c r="R10" s="4">
        <f>D10+G10+J10+M10+P10</f>
        <v>0</v>
      </c>
    </row>
    <row r="11" spans="1:18" ht="51" x14ac:dyDescent="0.25">
      <c r="A11" s="1">
        <v>4</v>
      </c>
      <c r="B11" s="2" t="s">
        <v>14</v>
      </c>
      <c r="C11" s="6">
        <v>15</v>
      </c>
      <c r="D11" s="6">
        <v>13</v>
      </c>
      <c r="E11" s="7">
        <f t="shared" si="0"/>
        <v>-0.13333333333333333</v>
      </c>
      <c r="F11" s="6">
        <v>15</v>
      </c>
      <c r="G11" s="6">
        <v>13</v>
      </c>
      <c r="H11" s="7">
        <f t="shared" si="1"/>
        <v>-0.13333333333333333</v>
      </c>
      <c r="I11" s="6">
        <v>30</v>
      </c>
      <c r="J11" s="6">
        <v>25</v>
      </c>
      <c r="K11" s="7">
        <f t="shared" si="2"/>
        <v>-0.16666666666666666</v>
      </c>
      <c r="L11" s="6">
        <v>30</v>
      </c>
      <c r="M11" s="6">
        <v>30</v>
      </c>
      <c r="N11" s="7">
        <f t="shared" si="3"/>
        <v>0</v>
      </c>
      <c r="O11" s="6"/>
      <c r="P11" s="6"/>
      <c r="Q11" s="5"/>
      <c r="R11" s="4">
        <f>D11+G11+J11+M11+P11</f>
        <v>81</v>
      </c>
    </row>
    <row r="12" spans="1:18" s="12" customFormat="1" ht="51" x14ac:dyDescent="0.25">
      <c r="A12" s="10">
        <v>5</v>
      </c>
      <c r="B12" s="11" t="s">
        <v>15</v>
      </c>
      <c r="C12" s="6">
        <v>10249</v>
      </c>
      <c r="D12" s="6">
        <v>6835</v>
      </c>
      <c r="E12" s="7">
        <f t="shared" si="0"/>
        <v>-0.33310566884574105</v>
      </c>
      <c r="F12" s="6">
        <v>558</v>
      </c>
      <c r="G12" s="6">
        <v>477</v>
      </c>
      <c r="H12" s="7">
        <f t="shared" si="1"/>
        <v>-0.14516129032258066</v>
      </c>
      <c r="I12" s="6">
        <v>180</v>
      </c>
      <c r="J12" s="6">
        <v>91</v>
      </c>
      <c r="K12" s="7">
        <f t="shared" si="2"/>
        <v>-0.49444444444444446</v>
      </c>
      <c r="L12" s="6">
        <v>57</v>
      </c>
      <c r="M12" s="6">
        <v>44</v>
      </c>
      <c r="N12" s="7">
        <f t="shared" si="3"/>
        <v>-0.22807017543859648</v>
      </c>
      <c r="O12" s="6">
        <v>0</v>
      </c>
      <c r="P12" s="6">
        <v>0</v>
      </c>
      <c r="Q12" s="7"/>
      <c r="R12" s="4">
        <f>D12+G12+J12+M12+P12</f>
        <v>7447</v>
      </c>
    </row>
    <row r="13" spans="1:18" ht="51" x14ac:dyDescent="0.25">
      <c r="A13" s="1">
        <v>6</v>
      </c>
      <c r="B13" s="2" t="s">
        <v>16</v>
      </c>
      <c r="C13" s="4">
        <v>10182</v>
      </c>
      <c r="D13" s="4">
        <v>7453</v>
      </c>
      <c r="E13" s="5">
        <f t="shared" si="0"/>
        <v>-0.2680219996071499</v>
      </c>
      <c r="F13" s="4">
        <v>351</v>
      </c>
      <c r="G13" s="4">
        <v>404</v>
      </c>
      <c r="H13" s="5">
        <f t="shared" si="1"/>
        <v>0.150997150997151</v>
      </c>
      <c r="I13" s="4">
        <v>145</v>
      </c>
      <c r="J13" s="4">
        <v>91</v>
      </c>
      <c r="K13" s="5">
        <f t="shared" si="2"/>
        <v>-0.3724137931034483</v>
      </c>
      <c r="L13" s="4">
        <v>31</v>
      </c>
      <c r="M13" s="4">
        <v>54</v>
      </c>
      <c r="N13" s="5">
        <f t="shared" si="3"/>
        <v>0.74193548387096775</v>
      </c>
      <c r="O13" s="4">
        <v>0</v>
      </c>
      <c r="P13" s="6">
        <v>0</v>
      </c>
      <c r="Q13" s="5"/>
      <c r="R13" s="4">
        <f>D13+G13+J13+M13+P13</f>
        <v>8002</v>
      </c>
    </row>
    <row r="14" spans="1:18" ht="89.25" x14ac:dyDescent="0.25">
      <c r="A14" s="1">
        <v>7</v>
      </c>
      <c r="B14" s="2" t="s">
        <v>17</v>
      </c>
      <c r="C14" s="6">
        <v>0</v>
      </c>
      <c r="D14" s="8">
        <v>0</v>
      </c>
      <c r="E14" s="7"/>
      <c r="F14" s="6">
        <v>0</v>
      </c>
      <c r="G14" s="6">
        <v>0</v>
      </c>
      <c r="H14" s="7"/>
      <c r="I14" s="6">
        <v>0</v>
      </c>
      <c r="J14" s="6">
        <v>0</v>
      </c>
      <c r="K14" s="7"/>
      <c r="L14" s="6">
        <v>0</v>
      </c>
      <c r="M14" s="6">
        <v>0</v>
      </c>
      <c r="N14" s="7"/>
      <c r="O14" s="6">
        <v>0</v>
      </c>
      <c r="P14" s="6">
        <v>0</v>
      </c>
      <c r="Q14" s="7"/>
      <c r="R14" s="4">
        <f>D14+G14+J14+M14+P14</f>
        <v>0</v>
      </c>
    </row>
    <row r="15" spans="1:18" x14ac:dyDescent="0.25">
      <c r="A15" s="3" t="s">
        <v>22</v>
      </c>
      <c r="B15" s="2" t="s">
        <v>12</v>
      </c>
      <c r="C15" s="4">
        <v>0</v>
      </c>
      <c r="D15" s="4">
        <v>0</v>
      </c>
      <c r="E15" s="5"/>
      <c r="F15" s="4">
        <v>0</v>
      </c>
      <c r="G15" s="4">
        <v>0</v>
      </c>
      <c r="H15" s="5"/>
      <c r="I15" s="4">
        <v>0</v>
      </c>
      <c r="J15" s="4">
        <v>0</v>
      </c>
      <c r="K15" s="5"/>
      <c r="L15" s="4">
        <v>0</v>
      </c>
      <c r="M15" s="4">
        <v>0</v>
      </c>
      <c r="N15" s="5"/>
      <c r="O15" s="4">
        <v>0</v>
      </c>
      <c r="P15" s="4">
        <v>0</v>
      </c>
      <c r="Q15" s="5"/>
      <c r="R15" s="4">
        <f>D15+G15+J15+M15+P15</f>
        <v>0</v>
      </c>
    </row>
    <row r="16" spans="1:18" x14ac:dyDescent="0.25">
      <c r="A16" s="3" t="s">
        <v>23</v>
      </c>
      <c r="B16" s="2" t="s">
        <v>18</v>
      </c>
      <c r="C16" s="4">
        <v>0</v>
      </c>
      <c r="D16" s="4">
        <v>0</v>
      </c>
      <c r="E16" s="5"/>
      <c r="F16" s="4">
        <v>0</v>
      </c>
      <c r="G16" s="4">
        <v>0</v>
      </c>
      <c r="H16" s="5"/>
      <c r="I16" s="4">
        <v>0</v>
      </c>
      <c r="J16" s="4">
        <v>0</v>
      </c>
      <c r="K16" s="5"/>
      <c r="L16" s="4">
        <v>0</v>
      </c>
      <c r="M16" s="4">
        <v>0</v>
      </c>
      <c r="N16" s="5"/>
      <c r="O16" s="4">
        <v>0</v>
      </c>
      <c r="P16" s="4">
        <v>0</v>
      </c>
      <c r="Q16" s="5"/>
      <c r="R16" s="4">
        <f>D16+G16+J16+M16+P16</f>
        <v>0</v>
      </c>
    </row>
    <row r="17" spans="1:18" ht="51" x14ac:dyDescent="0.25">
      <c r="A17" s="1">
        <v>8</v>
      </c>
      <c r="B17" s="2" t="s">
        <v>19</v>
      </c>
      <c r="C17" s="6">
        <v>160</v>
      </c>
      <c r="D17" s="6">
        <v>160</v>
      </c>
      <c r="E17" s="7">
        <f t="shared" si="0"/>
        <v>0</v>
      </c>
      <c r="F17" s="6">
        <v>160</v>
      </c>
      <c r="G17" s="6">
        <v>160</v>
      </c>
      <c r="H17" s="7">
        <f t="shared" si="1"/>
        <v>0</v>
      </c>
      <c r="I17" s="6">
        <v>360</v>
      </c>
      <c r="J17" s="6">
        <v>360</v>
      </c>
      <c r="K17" s="7">
        <f t="shared" si="2"/>
        <v>0</v>
      </c>
      <c r="L17" s="6">
        <v>720</v>
      </c>
      <c r="M17" s="6">
        <v>720</v>
      </c>
      <c r="N17" s="7">
        <f t="shared" si="3"/>
        <v>0</v>
      </c>
      <c r="O17" s="6">
        <v>120</v>
      </c>
      <c r="P17" s="6">
        <v>0</v>
      </c>
      <c r="Q17" s="5">
        <f t="shared" ref="Q17" si="4">(P17-O17)/O17</f>
        <v>-1</v>
      </c>
      <c r="R17" s="4">
        <f>D17+G17+J17+M17+P17</f>
        <v>1400</v>
      </c>
    </row>
  </sheetData>
  <mergeCells count="10">
    <mergeCell ref="N1:R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2017-03-31T06:33:15Z</dcterms:modified>
</cp:coreProperties>
</file>