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23775" windowHeight="10590" tabRatio="796"/>
  </bookViews>
  <sheets>
    <sheet name="1Ф" sheetId="1" r:id="rId1"/>
  </sheets>
  <definedNames>
    <definedName name="Z_500C2F4F_1743_499A_A051_20565DBF52B2_.wvu.PrintArea" localSheetId="0" hidden="1">'1Ф'!$A$1:$AC$20</definedName>
    <definedName name="_xlnm.Print_Area" localSheetId="0">'1Ф'!$A$1:$AC$290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F19" i="1" l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B19" i="1" l="1"/>
  <c r="C19" i="1" l="1"/>
  <c r="D19" i="1" l="1"/>
</calcChain>
</file>

<file path=xl/sharedStrings.xml><?xml version="1.0" encoding="utf-8"?>
<sst xmlns="http://schemas.openxmlformats.org/spreadsheetml/2006/main" count="1132" uniqueCount="303">
  <si>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</si>
  <si>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</si>
  <si>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</si>
  <si>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</si>
  <si>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</si>
  <si>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</si>
  <si>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</si>
  <si>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</si>
  <si>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</si>
  <si>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Наименование инвестиционного проекта (группы инвестиционных проектов)</t>
  </si>
  <si>
    <t>Общий объем финансирования, в том числе за счет:</t>
  </si>
  <si>
    <t>Приложение  № 1</t>
  </si>
  <si>
    <t>бюджетов субъектов Российской Федерации и муниципальных образований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</si>
  <si>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</si>
  <si>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</si>
  <si>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                  полное наименование субъекта электроэнергетики</t>
  </si>
  <si>
    <t>1.2</t>
  </si>
  <si>
    <t>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</si>
  <si>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>от « 25 » апреля 2018 г. № 320</t>
  </si>
  <si>
    <t xml:space="preserve">    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</si>
  <si>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Оценка полной стоимости инвестиционного проекта в прогнозных ценах соответствующих лет, млн. рублей 
(с НДС) 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</si>
  <si>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</si>
  <si>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млн. рублей (с НДС)</t>
  </si>
  <si>
    <t xml:space="preserve">Фактический объем финансирования капитальных вложений на 01.01. года 2018, млн. рублей 
(с НДС) </t>
  </si>
  <si>
    <t xml:space="preserve">Остаток финансирования капитальных вложений 
на 01.01. года 2018 в прогнозных ценах соответствующих лет, млн. рублей (с НДС) </t>
  </si>
  <si>
    <t>Финансирование капитальных вложений года 2018, млн. рублей (с НДС)</t>
  </si>
  <si>
    <t xml:space="preserve">Остаток финансирования капитальных вложений 
на 01.01. года (2019) в прогнозных ценах соответствующих лет, млн. рублей 
(с НДС) </t>
  </si>
  <si>
    <t>Отклонение от плана финансирования капитальных вложений года 2018</t>
  </si>
  <si>
    <t>1</t>
  </si>
  <si>
    <t>ВСЕГО ОАО «ИЭСК»
по инвестиционной программе, 
в том числе:</t>
  </si>
  <si>
    <t>нд</t>
  </si>
  <si>
    <t>1.1.</t>
  </si>
  <si>
    <t>Техническое перевооружение и реконструкция, всего</t>
  </si>
  <si>
    <t>Автоматизированная информационно-измерительная система коммерческого учета электроэнергии ЮЭС</t>
  </si>
  <si>
    <t>Реконструкция ПС 220 кВ Бытовая (замена Т-1 и Т-2 на 63 МВА, перевод нагрузки1,2 СШ-6 кВ на 3,4 СШ-6 кВ)</t>
  </si>
  <si>
    <t>Реконструкция ПС 110 кВ Мельниково (замена Т-1, Т-2, на 40 МВА, ОРУ-110)</t>
  </si>
  <si>
    <t>ПС 220/110 кВ Шелехово (реконструкция)</t>
  </si>
  <si>
    <t>Реконструкция ПС 35/10 кВ "Баклаши"</t>
  </si>
  <si>
    <t>Реконструкция ТП (замена РУ-6/10 кВ на RM-6) и ПС ЮЭС</t>
  </si>
  <si>
    <t>Развитие сетей 10 кВ ПС 220/10 кВ Восточная.</t>
  </si>
  <si>
    <t>Программа по привед. кач-ва э/энергии в распред. сетях в соотв. с ГОСТ 32144-2013. ЮЭС</t>
  </si>
  <si>
    <t>Реконструкция кабельных линий 6/10/0,4 кВ ЮЭС</t>
  </si>
  <si>
    <t>ССПИ ЮЭС</t>
  </si>
  <si>
    <t>Компенсация емкостных токов ЮЭС</t>
  </si>
  <si>
    <t>Технологические присоединения потребителей ЮЭС</t>
  </si>
  <si>
    <t>Пожаро-охранная сигнализация ЮЭС</t>
  </si>
  <si>
    <t>Программа замены высоковольтных вводов 110-220 кВ ЮЭС</t>
  </si>
  <si>
    <t>Замена МВ-220-110  кВ с недостаточной отключающей способностью и выключателей типа ВМТ на элегазовые выключатели ЮЭС</t>
  </si>
  <si>
    <t>Программа замены грозотроса на ВЛ 35-500 кВ ЮЭС</t>
  </si>
  <si>
    <t>Замена трансформаторов напряжения 110-500 кВ  кВ ЮЭС</t>
  </si>
  <si>
    <t>Выполнение мероприятий по обеспечению ЭМС устройств РЗА, ССДТУ ЮЭС</t>
  </si>
  <si>
    <t>Реконструкция устройств РЗА ЮЭС</t>
  </si>
  <si>
    <t>Замена оборудования трансформаторных подстанций ЮЭС</t>
  </si>
  <si>
    <t>Телемеханика распредсетей 10/6/0,4 кВ ЮЭС</t>
  </si>
  <si>
    <t>Реконструкция ПС 220 кВ Ново-Ленино (реконструкция ячеек ОРУ-110 Т-3 и Т-4, монтаж КРУН 6 кВ)</t>
  </si>
  <si>
    <t>Перевод РП-10 кВ Марково в ПС 35 кВ Марково (Т-1 Т-2 по 16 МВА, ОРУ-35 кВ, КРУН)</t>
  </si>
  <si>
    <t xml:space="preserve"> АИИС КУЭ  распредсетей ЮЭС</t>
  </si>
  <si>
    <t>ВЛ 110 кВ Правобережная – Восточная: Замена провода на участке ПС Правобережная до оп. 8, замена изо</t>
  </si>
  <si>
    <t>Замена аккумуляторных батарей. ЮЭС</t>
  </si>
  <si>
    <t>Замена МВ-220-110  кВ с недостаточной отключающей способностью  на 2018 г. ЮЭС</t>
  </si>
  <si>
    <t>Перевод сетей 6/10 кВ на 2018 год. ЮЭС</t>
  </si>
  <si>
    <t>Программа замены измерительных трансформаторов (ТН 110-500 кВ) ЮЭС</t>
  </si>
  <si>
    <t>Программа замены разрядников и ОПН 35-500 кВ ЮЭС</t>
  </si>
  <si>
    <t>Реконструкция ВЛ 110 кВ Кировская Правобережная отпайка на ПС Рабочая</t>
  </si>
  <si>
    <t>Реконструкция ВЛ-10 кВ ПС Баклаши-Смоленщина(2-х цепная ВЛ-ПС Баклаши-Смоленщина и ПС Баклаши-Теп..</t>
  </si>
  <si>
    <t>Реконструкция ВЛ-6 кВ ТП-979-ТП-1710 без замены опор;ВЛ-6 кВ ТП-17-ТП-440 совмещенная с ВЛ-0,4 кВ.</t>
  </si>
  <si>
    <t>Реконструкция КЛ 0,4-6/10 кВ на 2018 год. ЮЭС</t>
  </si>
  <si>
    <t>Программа замены РУВН в ТП 6(10)/0.4 кВ на необслуживаемые моноблоки, камеры КСО.</t>
  </si>
  <si>
    <t>Реконструкция ВЛ 6-10 и 0.4 кВ с заменой провода для исключения рисков возникновения пожаров ЮЭС</t>
  </si>
  <si>
    <t>Замена выключателей 220 кВ</t>
  </si>
  <si>
    <t>Реконструкция ПС Октябрьская</t>
  </si>
  <si>
    <t>Реконструкция трансформаторной мастерской с башней с открытым складом масла ПС 220 кВ Н-Ленино</t>
  </si>
  <si>
    <t>Выполнение мероприятий по обеспечению ЭМС устр-в РЗА, ССПИ, АСУ ТП и ТМ на ПС ЗЭС</t>
  </si>
  <si>
    <t>Замена выключателей 110 кВ с недостаточной откл способностью (ПС Тайшет, ПС Водопад, ПС ЗСХК)</t>
  </si>
  <si>
    <t>Замена выключателей типа 110 кВ на ПС Лесогорск, ГПС №17, ЦЭП</t>
  </si>
  <si>
    <t>Замена грозотроса ВЛ 110кВ -500кВ ЗЭС</t>
  </si>
  <si>
    <t>Замена измерительных трансформаторов (ТТ и ТН) 110-500кВ ПС 110/35/10кВ Шеберта, ТТ-110 Тулун-А</t>
  </si>
  <si>
    <t>Замена силовых трансформаторов 35кВ на ПС 35/10кВ Шелехово ЗЭС</t>
  </si>
  <si>
    <t>Комплекс противоаварийной автоматики УВК АДВ на ПС 500кВ Озёрная</t>
  </si>
  <si>
    <t>Мероприятия по техприсоединению  заявителей реконструкция ЗЭС</t>
  </si>
  <si>
    <t>Монтаж систем кондиционирования в здании ГЩУ ПС Озёрная</t>
  </si>
  <si>
    <t>ПИР и монтаж авт. установки пожаротушения в кабельном полуэтаже здания ОПУ ПС Н-Зиминская</t>
  </si>
  <si>
    <t>ПС 500кВ Тайшет модернизация (расширение) ССПИ</t>
  </si>
  <si>
    <t>Реконструкция ВЛ 0,4кВ Государственная селекционная станция-Писарево с ВЛ 10кВ</t>
  </si>
  <si>
    <t>Реконструкция ВЛ 10кВ Веселый-Приудинск, ВЛ 10кВ Чуна-Чуна тяговая</t>
  </si>
  <si>
    <t>Реконструкция ВЛ-0,4кВ Уян-Уян</t>
  </si>
  <si>
    <t>Реконструкция здания проходной ПС 220/110/10 (ПП 500) кВ Тулун ( видеонаблюдение)</t>
  </si>
  <si>
    <t>Реконструкция устройств РЗА для реализации ОАПВ ЗЭС</t>
  </si>
  <si>
    <t>Реконструкция центров питания и ВЛ-10-0,4 кВ с целью приведения качества электроэнергии в соответствии с ГОСТ32144-2013 ЗЭС</t>
  </si>
  <si>
    <t>Реконструкция электрические сети 10/0,4кВ р.п.Новобирюсинский (инв.№8000261852)</t>
  </si>
  <si>
    <t>Установка оптоволоконных микропроцессорных дуг  защит в КРУН-10кВ на ПС 110/35/10кВ Куйтун</t>
  </si>
  <si>
    <t>Замена трансформаторов тока ТОЛ-35  (3шт) на ПС Тайшет, Озёрная</t>
  </si>
  <si>
    <t>Замена микропроцессорных терминалов  на ПС ЗЭС (12шт).</t>
  </si>
  <si>
    <t>Реконструкция ПС 110/35/10 кв Рубахино (замена аккумуляторных батарей)</t>
  </si>
  <si>
    <t>Замена ЗНОМ-35 на ЗНОЛ-35 (24шт) ЗЭС</t>
  </si>
  <si>
    <t>Реконструкция ПС 500 Новозиминская (установка АТ4)</t>
  </si>
  <si>
    <t xml:space="preserve">Реконструкция и модернизация ВЧ каналов на на объектах ЗЭС </t>
  </si>
  <si>
    <t>Автоматизированная информационно-измерительная система коммерческого учета электроэнергии потребителей   (АИИС КУЭ ) СЭС</t>
  </si>
  <si>
    <t>Реконструкция центров питания и ВЛ 10/0,4 кВ  с целью приведения качества напряжения в соответствие с ГОСТ-32144-2013 СЭС</t>
  </si>
  <si>
    <t>Технологические присоединения потребителей СЭС</t>
  </si>
  <si>
    <t>Пожаро-охранные мероприятия СЭС</t>
  </si>
  <si>
    <t>Программа замены измерительных трансформаторов (ТТ и ТН) 110-500 кВ СЭС</t>
  </si>
  <si>
    <t>Замена оборудования телемеханики СЭС</t>
  </si>
  <si>
    <t>Создание и реконструкция устройств противоаварийной автоматики на участке Усть-Илимская ГЭС - Хани</t>
  </si>
  <si>
    <t>Выполнение обследований по обеспечению ЭМС УРЗА на ПС Заводская, Киренга</t>
  </si>
  <si>
    <t xml:space="preserve">ПС БПП 500/220/10 </t>
  </si>
  <si>
    <t xml:space="preserve">ПС 110/10 кВ Северная реконструкция </t>
  </si>
  <si>
    <t>Реконструкция ВЛ-35 кВ  ПС "Городская "-ПС "Чекановская "№35-10 , ПС "Строитель" -ПС "Чекановский ДОК" №35-16</t>
  </si>
  <si>
    <t>ВЛ 110 кВ Усть-Кут - Киренск</t>
  </si>
  <si>
    <t>Реконструкция ВЛ 220 кВ 1 цепь Седановский переключательный пункт - Богучанская ГЭС с переводом ее на напряжение 35 кВ; ПС 220/35 Джижива и СПП 220/6</t>
  </si>
  <si>
    <t>Реконструкция распредсетей10/0.4 кВ СЭС</t>
  </si>
  <si>
    <t>Замена вводов  на ПС СЭС</t>
  </si>
  <si>
    <t>Замена  АБ и ВАЗП на ПС СЭС</t>
  </si>
  <si>
    <t>Замена  разрядников  на ОПН  на ПС СЭС</t>
  </si>
  <si>
    <t xml:space="preserve">Замена грозотроса  на ВЛ-500 кВ № 570 СЭС </t>
  </si>
  <si>
    <t>Реконструкция ВЛ-35 кВ СПП- Эдучанка</t>
  </si>
  <si>
    <t>Оснащение устройствами АЧР ПС 220 Киренга</t>
  </si>
  <si>
    <t>Замена ВМ 110кВ типа ВМТ на элегазовые выключатели на ПС Вихоревка , Опорная</t>
  </si>
  <si>
    <t>Замена фиксирующих приборов ПС Заводская, Западная, Таежная, СПП-220,  Карапчанка, Рудногорская, Новоилимская, Березняки, Лена</t>
  </si>
  <si>
    <t>Оснащение устройствами АЧР ПС 220 Опорная</t>
  </si>
  <si>
    <t xml:space="preserve">Реконструкция  ПС 220/35/10 Покосное </t>
  </si>
  <si>
    <t xml:space="preserve">Реконструкция ПС-35/6 кВ "Осиновская" </t>
  </si>
  <si>
    <t>Замена выключателей  220 кВ на элегазовые СЭС</t>
  </si>
  <si>
    <t>Реконструкция  ВЛ-35 кВ Леоново -Калтук</t>
  </si>
  <si>
    <t>Реконструкция ПС 110/10  Осетрово для подключения НПС-6</t>
  </si>
  <si>
    <t>Реконструкция УРЗА для реализации ОАПВ на ВЛ-500 кВ СЭС</t>
  </si>
  <si>
    <t>ПС 35/6 кВ №9</t>
  </si>
  <si>
    <t>Система комплексного мониторинга автотранспорта СЭС</t>
  </si>
  <si>
    <t>Автоматизированная информационно-измерительная система коммерческого учета электроэнергии потребителей ВЭС</t>
  </si>
  <si>
    <t>Технологические присоединения потребителей ВЭС</t>
  </si>
  <si>
    <t>Реконструкция ПС 110/35/10кВ Качуг (замена ВМТ 110 кВ 5 шт.)</t>
  </si>
  <si>
    <t>Реконструкция ПС 110/35/10 кВ Хогот (монтаж дуговой защиты КРУН 10 кВ 1 СШ), ПС Ользоны (мон.дуг.защ)</t>
  </si>
  <si>
    <t>Реконструкция ВЛ 110 кВ Усть-Орда - Тихоновка</t>
  </si>
  <si>
    <t>Реконструкция каналов связи Оса-Енисей, Оса-НовоЛенино</t>
  </si>
  <si>
    <t xml:space="preserve">Реконструкция ВЛ 35 кВ Новая Уда - Усть-Уда (уч. Юголок-Усть-Уда) </t>
  </si>
  <si>
    <t>Реконструкция ПС 35/10 кВ "Оёк" (перевод на напряжения 110 кВ)</t>
  </si>
  <si>
    <t>Реконструкция ВЛ-10кВ Оек-Турская от ПС 35/10 кВ Оек до опоры 147 с.Турская инв. № 6000100028</t>
  </si>
  <si>
    <t>Реконструкция ПС 110/35/10 кВ Хомутово (замена ВМТ 110 кВ 2 шт.) Программа замены выключателей</t>
  </si>
  <si>
    <t xml:space="preserve">Реконструкция ПС 110/35/10 кВ Усть-Орда (замена ВМТ 110 кВ 2 шт.) Программа замены выключателей </t>
  </si>
  <si>
    <t>Реконструкция ПС 110/35/10 кВ Еланцы (замена АКБ ШУОТ, установка 1 резервного ШУОТ)</t>
  </si>
  <si>
    <t xml:space="preserve">Реконструкция ПС 110/10кВ Тихоновка (замена АКБ ШУОТ, установка  1 резервного ШУОТ) </t>
  </si>
  <si>
    <t>Реконструкция ПС 110/35/10 кВ Качуг (замена АКБ, ВЗУ, ЩПТ)</t>
  </si>
  <si>
    <t>Реконструкция ПС 110 кВ Усть-Орда (АОПО ВЛ 110 кВ Усть-Орда - Никольск)</t>
  </si>
  <si>
    <t>Реконструкция ПС Олонки (замена трансформатора)</t>
  </si>
  <si>
    <t>Реконструкция маслохозяйства на базе Осинского РЭС.</t>
  </si>
  <si>
    <t>Реконструкция ПС 110/35/10кВ Усть-Орда (замена МКП 110кВ)</t>
  </si>
  <si>
    <t>Реконструкция телемеханики Осинского РЭС (Боханский СУ).</t>
  </si>
  <si>
    <t>Реконструкция ПС 35/10 кВ Харат, ПС 35/10 кВ Гаханы (замена разрядников РВС-35 на ОПН-35)</t>
  </si>
  <si>
    <t>Реконструкция ПС 110/10 кВ Харбатово, ПС 110/10 кВ Ользоны (замена разрядников РВС-110 на ОПН-110)</t>
  </si>
  <si>
    <t>Выполнение обследований и мероприятий по обеспечению ЭМС УРЗА, ССПИ, АСУ ТП и ТМ на объектах ВЭС</t>
  </si>
  <si>
    <t>Замена ТТ 10 кВ на выходах 10кВ  на ПС Верхоленск ПС Манзурка ПС Харат ПС Гаханы ПС Бозой ПС Тараса ПС Середкино, замена ТН-10 2 шт. на ПС Казачье</t>
  </si>
  <si>
    <t>Реконструкция ПС 35/10кВ  Чеpёмушки (замена силового трансформатора 3.2 МВА на 6.3 МВА)</t>
  </si>
  <si>
    <t>Реконструкция распред сетей 10-0,4 кВ с целью приведения качества напряжения в соостветствие с ГОСТ-32144-2013 ВЭС</t>
  </si>
  <si>
    <t xml:space="preserve">Реконструкция объекта: ВЛ-10кВ Карлук- Глазуново от ПС 110кВ Карлук  до  оп.168 с.Рыбацкое инв № 6000100085»
</t>
  </si>
  <si>
    <t>Реконструкция сети радиосвязи Эхирит-Булагатского РЭС, Жигаловского РЭС, Осинского РЭС, Боханского РЭС, Качугского РЭС</t>
  </si>
  <si>
    <t>Реконструкция ВЛ 35 кВ Н.Уда-Молька</t>
  </si>
  <si>
    <t xml:space="preserve">Реконструкция ВЛ 35 кВ Тараса-Олонки </t>
  </si>
  <si>
    <t>Реконструкция ПС 35/10 кВ Усть-Балей (реконструкция ОРУ-35 кВ: замена МВ 35 кВ на ВВ 35 кВ, устройств РЗА 7 прис.)</t>
  </si>
  <si>
    <t>Реконструкция каналов связи Жигалово -Знаменка-Тимошино</t>
  </si>
  <si>
    <t>Реконструкция ПС 110/35/10 кВ Оса (перевод на напряжение 220 кВ: строительство ОРУ 220 кВ, АТ 220 кВ, БСК, УШР, модернизация ССПИ) с заходом ВЛ 220 кВ</t>
  </si>
  <si>
    <t>Реконструкция ПС 110/10 кВ "Ново-Ленино" (замена ОД 110 кВ на ЭВ 110 кВ с реконструкцией защит трансформаторов 2 прис.)</t>
  </si>
  <si>
    <t>Реконструкция  ПС 110/35/10 кВ Баяндай (замена БСК, УШР, модернизация ССПИ)</t>
  </si>
  <si>
    <t xml:space="preserve">Реконструкция ВЛ 35 кВ Каменка-Казачье </t>
  </si>
  <si>
    <t>Реконструкция ВЛ 35 кВ Жигалово-Чикан</t>
  </si>
  <si>
    <t>Установка ЦАТС  в Осинском РЭС, Усть-Удинском РЭС, Жигаловском РЭС</t>
  </si>
  <si>
    <t xml:space="preserve">Реконструкция ВЛ 35 кВ Качуг-Верхоленск </t>
  </si>
  <si>
    <t>Реконструкция ПС 110/35/10 кВ Урик (замена трансформатора 25МВа на 40МВа)</t>
  </si>
  <si>
    <t>Реконструкция ПС 35/10кВ  Олонки (замена трансформатора)</t>
  </si>
  <si>
    <t>Модернизация (расширение) ССПИ ПС 110 кВ Урик</t>
  </si>
  <si>
    <t>Система комплексного мониторинга автотранспорта ВЭС</t>
  </si>
  <si>
    <t>Замена грозотроса на ВЛ 35-500 кВ (ЦЭС)</t>
  </si>
  <si>
    <t>ПС-500/220/110/35/10/6 "Иркутская"</t>
  </si>
  <si>
    <t xml:space="preserve">УПК-500 кВ "Тыреть" </t>
  </si>
  <si>
    <t>Реконструкция устройств РЗА ВЛ 500 кВ № 568, 563 на УПК-500 Тыреть с заменой выключателей на ОРУ 500 кВ УПК-500 "Тыреть"</t>
  </si>
  <si>
    <t>ПС 110/35/6 "Ангарская" Замена трёх МВ-110 МКП-110-5-1000-26,5 на элегазовые  выключатели с заменой кабельной продукции вторичных цепей.</t>
  </si>
  <si>
    <t>Реконструкция ВЛ 110 кВ Иркутская ТЭЦ-10-Мегет с отпайками, ВЛ 110 кВ Ново-Ленино-Мегет с отпайками и ВЛ 110 кВ Иркутская ТЭЦ-10-Ново-Ленино с отп.</t>
  </si>
  <si>
    <t>ВЛ-110 кВ ИТЭЦ-10 блок4–ГПП-1 (ШП-13) и ВЛ-110 кВ ИТЭЦ-10-Иркутская (ШП-14) от ГПП-1 до ГПП-2; ВЛ-110 кВ ИТЭЦ-10 блок 3 ГПП-1(ШП-15)и ВЛ-110 кВ ИТЭЦ-9</t>
  </si>
  <si>
    <t xml:space="preserve">ПС 110/35/10 "Заря", "Новонукутск", "Бахтай" замена МВ-110 «СВ-110» на ЭВ-110. </t>
  </si>
  <si>
    <t>Замена высоковольтных вводов 110 кВ на МВ-110  (ПС Лесозавод, Пионерская, УП-15)</t>
  </si>
  <si>
    <t>ПС 110/35/6/10 кВ "Кутулик-110" инв.№7000041422 Реконструкция электромагнитной блокировки</t>
  </si>
  <si>
    <t>Рек. ПС 35/10 кВ "Сельхозкомплекс" инв.№7000040566, рек-я ВЛ-10 кВ "Сельхозкомплекс-Свинокомплекс"яч.5, ВЛ-10 кВ "Сельхозкомплекс-Свинокомплекс"яч.13</t>
  </si>
  <si>
    <t>Реконструкция ВЛ-10-0,4 кВ с КТП ЦЭС</t>
  </si>
  <si>
    <t>ПС 110 кВ Вокзальная замена вакуумного выключателя на ВВ/TEL-10-10/1000 с трансформатором тока ТПЛ-10-400/5</t>
  </si>
  <si>
    <t>ПС 110/35/10/6  Кутулик замена 6 шт. выключателей вводов типа ГТВ II -15-110/200.</t>
  </si>
  <si>
    <t>Программа по приведению качества электроэнергии в распределительных электрических сетях ЦЭС</t>
  </si>
  <si>
    <t>Здание общеподстанционного пункта управления ПС "Кутулик-110 инв. №7000010218</t>
  </si>
  <si>
    <t>Реконструкция защит ПЗ-2:  СВ-110 ПС 110 кВ "Кутулик", СВ-110 ПС 110 кВ "Вокзальная"</t>
  </si>
  <si>
    <t>АИИС КУЭ (ЦЭС)</t>
  </si>
  <si>
    <t>Техприсоединение  заявителей (ЦЭС)</t>
  </si>
  <si>
    <t xml:space="preserve">Реконструкция ПС  Белореченская </t>
  </si>
  <si>
    <t>ПС 35 кВ Тайтурка укрепление береговой линии подстанции и заходов ВЛ-35 кВ, реконструкция здания ЗРУ-10 кВ</t>
  </si>
  <si>
    <t>Реконструкция «Здания диспетчерского пункта», инв.№7000010237 (АБК Новонукутск)</t>
  </si>
  <si>
    <t>Реконструкция Голуметского  СУ (инв.№7000000011)</t>
  </si>
  <si>
    <t>Выполнение обследований и мероприятий по обеспечению ЭМС ПС Черемхово, УП-15, Мирная, ПРП</t>
  </si>
  <si>
    <t>Оборудование быстродействующей дуговой защитой ПС 110 кВ (ПС Цемзавод, Вокзальная, Свирск)</t>
  </si>
  <si>
    <t>ПС  110/35/10  Замена трансформаторов напряжения (ПС Бахтай, Лесозавод, Аляты)</t>
  </si>
  <si>
    <t>ПС 110 кВ Новожилкино замена терминала MiCOM Р922S</t>
  </si>
  <si>
    <t>Замена высоковольтных вводов 110-220 кВ ЦЭС</t>
  </si>
  <si>
    <t>Замена выключателей типа ВМТ 110-220 кВ (ПС Иваническая, Бахтай с заменой ТТ)</t>
  </si>
  <si>
    <t>ПС 110/35/10 кВ "Белореченская" Замена аккумуляторной батареи СК-6, замена ЗВУ</t>
  </si>
  <si>
    <t xml:space="preserve"> Замена аккумуляторной батареи OPZS ЦЭС</t>
  </si>
  <si>
    <t>Замена разрядников и ОПН 35-500 кВ. ЦЭС</t>
  </si>
  <si>
    <t>Замена аккумуляторной батареи на ШУОТ ЦЭС</t>
  </si>
  <si>
    <t>Распредустройство ГПП ЗРУ-6 ПС Свирск, инв. № 700АО40463;Здание Свирск ЗРУ-6 ГПП ПС Свирск, инв. № 700А010020</t>
  </si>
  <si>
    <t>Установка устройств АЛАР (ФССС, ФЦ, ЗНПФ) ВЛ 500 кВ УПК Тыреть – Ключи (ВЛ-566) на УПК Тыреть 500 кВ и ПС 500 кВ Ключи</t>
  </si>
  <si>
    <t>Реконструкция ВЛ-10кВ замена СВ на реклоузер ЦЭС</t>
  </si>
  <si>
    <t>Реконструкция цепей напряжения ОРУ-220 ПС Черемхово</t>
  </si>
  <si>
    <t>ССПИ (ЦЭС)</t>
  </si>
  <si>
    <t xml:space="preserve">Реконструкция ограждения с установкой АКЛ Голуметского  СУ </t>
  </si>
  <si>
    <t xml:space="preserve">Реконструкция ВЛ 110 кВ "Тельма - Новожилкино" с подключением от ВЛ 110 кВ "Цемзавод - Усольская, Цемзавод - Вокзальная" </t>
  </si>
  <si>
    <t xml:space="preserve">Реконструкция защит ПС 35-500 кВ ЦЭС </t>
  </si>
  <si>
    <t xml:space="preserve">ПС-110/35кВ "ЗГО" Реконструкция ОРУ- 35кВ, ЗРУ-6 кВ с ячейками, замена АБ СК-8 и подзарядных агрегатов ВАЗП на АБ типа GRoE и зар-подзар. уст-ва ВТЗП </t>
  </si>
  <si>
    <t xml:space="preserve">ВЛ-35кВ ПС "УЗГО" - ПС"Железнодорожник" </t>
  </si>
  <si>
    <t>Телемеханизация подстанций ЦЭС</t>
  </si>
  <si>
    <t>Аппаратура системной телемеханики Компас-ТМ, инв.№700А041505 ЦЭС</t>
  </si>
  <si>
    <t xml:space="preserve">ПС 220/110/35/6 кВ "Черемхово". Здание одноэтажное панельное ПС "Черемхово" инв. №700В110145. Реконс </t>
  </si>
  <si>
    <t xml:space="preserve">Расширение системы комплексного мониторинга транспорта ОАО "ИЭСК" (ЦЭС) </t>
  </si>
  <si>
    <t xml:space="preserve">ПС 110 кВ Промышленная замена ЗВУ </t>
  </si>
  <si>
    <t xml:space="preserve">ПС 110/35/10 кВ Балаганск замена СВ-110 кВ на элегазовый </t>
  </si>
  <si>
    <t xml:space="preserve">ПС 110/35/6 кВ "Прибрежная" замена трансформаторов напряжения ТН-1-2 </t>
  </si>
  <si>
    <t>Реконструкция внешнего ограждения базы Заларинского района, инв.№ 7002010106</t>
  </si>
  <si>
    <t>Повышение эффективности транспорта электроэнергии через сети ТСО в зоне филиала ЦЭС.</t>
  </si>
  <si>
    <t>Новое строительство, всего</t>
  </si>
  <si>
    <t>Оборудование не требующее монтажа</t>
  </si>
  <si>
    <t>Создание САОН Иркутско-Черемховского энергорайона</t>
  </si>
  <si>
    <t>ПС 110/10/6 кВ РКК-2 с КЛ-110 кВ "Кировская  -  ПП-3 -  РКК-2"</t>
  </si>
  <si>
    <t>ПС 35 кВ Введенщина</t>
  </si>
  <si>
    <t>Программа по привед. кач-ва э/энергии в распред. сетях в соотв. с ГОСТ 32144-2013 ЮЭС</t>
  </si>
  <si>
    <t>Строительство ЛЭП-10 ПС Бытовая -Мамоны (перевод нагрузки с ПС Максимовская на ПС Бытовая)</t>
  </si>
  <si>
    <t>ПС 220/110/10 кВ Восточная с ВЛ-220 кВ "Иркутская - Восточная  и ВЛ 110 кВ"</t>
  </si>
  <si>
    <t>ПС 220 кВ Левобережная с ВЛ 220 кВ.</t>
  </si>
  <si>
    <t>ПС 110 кВ Новая Лисиха с ВЛ 110 кВ</t>
  </si>
  <si>
    <t>ПС 110 кВ Дачная</t>
  </si>
  <si>
    <t>Строительство ПС 220 кВ Малая Елань с ВЛ 220 кВ</t>
  </si>
  <si>
    <t>Строительство сетей 10 кВ от ПС 220/110/10 кВ. Восточная</t>
  </si>
  <si>
    <t>Строительство для подключения объекта "Умная школа"</t>
  </si>
  <si>
    <t>Электрические сети 35,0,4 кВ с ТП 35/0,4 кВ в п.Мурино Слюдянского района</t>
  </si>
  <si>
    <t>Электрические сети 10 и 0,4 кВ п.Б.Коты Иркутского района</t>
  </si>
  <si>
    <t>ПС 110 кВ Патроны с ВЛ 110 кВ</t>
  </si>
  <si>
    <t>Приобретение объектов инфраструктуры и земельных участков (ЮЭС)</t>
  </si>
  <si>
    <t>Производственная база и склад  Иркутская область, г. Иркутск, ул. Безбокова, 38 затраты на строительство</t>
  </si>
  <si>
    <t>Строительство электрической сети в Мамонском МО в границах ЖСК "Сотрудник ОМОН"</t>
  </si>
  <si>
    <t>Электрические сети в мкр. Н.- Иркутский</t>
  </si>
  <si>
    <t>ПС 110 кВ Зелёный берег с ВЛ 110 кВ.</t>
  </si>
  <si>
    <t>КИВС ЮЭС</t>
  </si>
  <si>
    <t>Система комплексного мониторинга автотранспорта ЮЭС</t>
  </si>
  <si>
    <t>Автоматизированная информационно-измерительная система коммерческого учета электроэнергии потребителей (АИИС КУЭ) ЗЭС</t>
  </si>
  <si>
    <t>ВЛ 10кВ Трактовая-Новотроицк</t>
  </si>
  <si>
    <t>Мероприятия по техприсоединению потребителей новое ЗЭС</t>
  </si>
  <si>
    <t>Замена выключателей типа 110 кВ на  ГПС №17 ЦЭП</t>
  </si>
  <si>
    <t>Система комплексного мониторинга автотранспорта ЗЭС</t>
  </si>
  <si>
    <t>Приобретение объектов основных средств СЭС</t>
  </si>
  <si>
    <t xml:space="preserve">Строительство второй цепи ВЛ-110 кВ Гидростроитель - Зяба-Кежма-Видим - Черная - Коршуниха </t>
  </si>
  <si>
    <t xml:space="preserve">Строительство второй цепи ВЛ-110 кВ  Коршуниха - Хребтовая - Семигорск - Ручей - Усть-Кут -Лена </t>
  </si>
  <si>
    <t>Заход-выход ВЛ 220 кВ Коршуниха - Звездная и ВЛ-220 кВ Лена-Якурим на ОРУ- 220 кВ ПС Усть-Кут</t>
  </si>
  <si>
    <t>ВЛ 35 кВ ПС Киренга- ПС Небель</t>
  </si>
  <si>
    <t>Строительство ПС 35/10 кВ Поздняково с ВЛ 35 кВ, ВЛ 10 кВ</t>
  </si>
  <si>
    <t>Строительство ПС 35/10 кВ Садоводство с заходами ВЛ 35 кВ, ВЛ 10 кВ</t>
  </si>
  <si>
    <t>Строительство ПС 35/10 кВ Светлячки с заходами ВЛ 35 кВ, ВЛ 10 кВ</t>
  </si>
  <si>
    <t>ВЛ 10 кВ ПС Покровская - Н. Лисиха</t>
  </si>
  <si>
    <t>Строительство ВЛ 10 кВ ПС Покровская - п. Плишкино</t>
  </si>
  <si>
    <t>Строительство ПС 220/35/10 кВ Столбово с ВЛ 35 кВ Столбово – Усть-Куда, ВЛ 10 кВ и заходом ВЛ 220 кВ</t>
  </si>
  <si>
    <t>Строительство аналитической лаборатории ВЭС</t>
  </si>
  <si>
    <t>Строительство помещения для Качугского РЭС</t>
  </si>
  <si>
    <t>Пожароохранные мер. ВЭС (ОПС,видеонаблюдение, АКЛ)(программа безопасности), строительство</t>
  </si>
  <si>
    <t>Строительство ПС 35/10 кВ Геологическая с заходами ВЛ 10 кВ</t>
  </si>
  <si>
    <t>Строительство распред сетей 10-0,4 кВ с целью приведения качества напряжения в соостветствие с ГОСТ-32144-2013 ВЭС</t>
  </si>
  <si>
    <t>Выкуп земельных участков, ВЛ 110,220,500 кВ и ПС 35,110,220,500 кВ ВЭС</t>
  </si>
  <si>
    <t>Строительство распред.сетей 10/0,4 кВ для эл. группы малоэтажных домов, располож. по адрес: Иркутский р-н, кадаст № 38:06:141904:985, п. Пивовариха</t>
  </si>
  <si>
    <t>Строительство распред.сетей 10/0,4 кВ для эл. группы малоэтажных домов, располож. по адрес: Иркутский р-н, кадаст № 38:06:143519:4778, п. Новолисиха</t>
  </si>
  <si>
    <t>Строительство ПС 35/10 кВ Худяково с заходом  ВЛ 35 кВ</t>
  </si>
  <si>
    <t>Строительство ПС 35/10 кВ МРС с заходами ВЛ 35,10 кВ</t>
  </si>
  <si>
    <t>Строительство Харбатово СУ (РПБ)</t>
  </si>
  <si>
    <t xml:space="preserve">Строительство Ново-Ленино СУ </t>
  </si>
  <si>
    <t>Разработка аккумулятора на основе алюминий-углеродных композитов ВЭС</t>
  </si>
  <si>
    <t>КЛ-35 кВ ПС Прибрежная-ПС №1.</t>
  </si>
  <si>
    <t>Приобретение объектов инфраструктуры и земельных участков (ЦЭС)</t>
  </si>
  <si>
    <t>Строительство ВЛ-10-6-0,4 кВ для обеспечения технологического присоединения потребителей ЦЭС</t>
  </si>
  <si>
    <t>ВЛ-10 кВ ПС "Пионерская-Тальяны" с ответвлениями на д.Ивановка и д.Ходарей Усольского района</t>
  </si>
  <si>
    <t>Электрическая сеть д. Старый Китой Усольского района</t>
  </si>
  <si>
    <t>ПС Иркутская (по Предписанию)</t>
  </si>
  <si>
    <t>Телемеханика ПС 35 - 110 кВ ЦЭС (Алтарик, Белобородово, Бельск, Первомайская, Сосновка, Тайтурка)</t>
  </si>
  <si>
    <t xml:space="preserve">ПС 110/35/6 кВ "ЗГО" установка быстродействующих комплектов ДФЗ </t>
  </si>
  <si>
    <t>ВЛ 10 кВ "Новожилкино-Целоты" яч.6 отпайка на с.Раздолье</t>
  </si>
  <si>
    <t>Строительство объектов электроснабжения на территории Южного массива города Ангарска</t>
  </si>
  <si>
    <t>Электрическая сеть д. Старая Ясачная Усольского района</t>
  </si>
  <si>
    <t>УПК Тыреть (по Предписанию)</t>
  </si>
  <si>
    <t>Строительство базы в Черемховском районе</t>
  </si>
  <si>
    <t xml:space="preserve">Строительство 2*КЛ-35 кВ Прибрежная-ПС №7 </t>
  </si>
  <si>
    <t xml:space="preserve">ПС 220/110/35/6 кВ Черемхово с присоединением существующих ВЛ 220 кВ, ВЛ 110 кВ, ВЛ 35 кВ, ВЛ 6 кВ и ВЛ 110 кВ Черемхово-Оса </t>
  </si>
  <si>
    <t>Программа модернизации и расширения системы сбора и передачи информации ЦЭС</t>
  </si>
  <si>
    <t xml:space="preserve">Строительство здания Алятского СУ </t>
  </si>
  <si>
    <t>Система видеонаблюдения, система охранно-пожарной и периметральной сигнализации, системы контроля доступа на Заларинском участке</t>
  </si>
  <si>
    <t>Реконструкция электрической сети ст.Тельма Усольского района</t>
  </si>
  <si>
    <t>Строительство электрических сетей в п.Верхнемарково Усть-Кутского р-на</t>
  </si>
  <si>
    <t>Строительство ВЛ 10 кВ на п.Манинск и п.Октябрьский Усольского района</t>
  </si>
  <si>
    <t>Приобретение объектов инфраструктуры и земельных участков для технологического присоединения  (ВЭС)</t>
  </si>
  <si>
    <t>Приобретение объектов инфраструктуры и земельных участков (ВЭС)</t>
  </si>
  <si>
    <t>н.д.</t>
  </si>
  <si>
    <t>Год раскрытия информации: ____2018_____ год</t>
  </si>
  <si>
    <t>за год __2018______</t>
  </si>
  <si>
    <t>Утвержденные плановые значения показателей приведены в соответствии с  ______________________________________Приказ Минэнерго России от 25.11.2014 г. № 861  «Об утверждении инвестиционной программы ОАО «Иркутская электросетевая компания» на 2015 – 2019 годы»  _______________________________________</t>
  </si>
  <si>
    <t>Отчет о реализации инвестиционной программы ____________________________________________ОАО "Иркутская электросетевая компания"________________________________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</si>
</sst>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  <numFmt numFmtId="168" formatCode="_-* #,##0_р_._-;\-* #,##0_р_._-;_-* &quot;-&quot;_р_._-;_-@_-"/>
    <numFmt numFmtId="169" formatCode="#,##0.000"/>
  </numFmts>
  <fonts count="43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4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9">
    <xf numFmtId="0" fontId="0" fillId="0" borderId="0" xfId="0"/>
    <xf numFmtId="0" fontId="9" fillId="0" borderId="0" xfId="37" applyFont="1"/>
    <xf numFmtId="0" fontId="9" fillId="0" borderId="0" xfId="37" applyFont="1" applyBorder="1"/>
    <xf numFmtId="0" fontId="9" fillId="0" borderId="10" xfId="37" applyFont="1" applyFill="1" applyBorder="1" applyAlignment="1">
      <alignment horizontal="center" vertical="center" wrapText="1"/>
    </xf>
    <xf numFmtId="0" fontId="31" fillId="0" borderId="0" xfId="37" applyFont="1" applyAlignment="1">
      <alignment horizontal="right" vertical="center"/>
    </xf>
    <xf numFmtId="0" fontId="31" fillId="0" borderId="0" xfId="37" applyFont="1" applyAlignment="1">
      <alignment horizontal="right"/>
    </xf>
    <xf numFmtId="0" fontId="37" fillId="0" borderId="0" xfId="37" applyFont="1"/>
    <xf numFmtId="0" fontId="37" fillId="0" borderId="0" xfId="54" applyFont="1" applyAlignment="1">
      <alignment horizontal="center" vertical="center"/>
    </xf>
    <xf numFmtId="0" fontId="29" fillId="0" borderId="0" xfId="54" applyFont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1" fillId="0" borderId="0" xfId="37" applyFont="1" applyFill="1" applyAlignment="1">
      <alignment wrapText="1"/>
    </xf>
    <xf numFmtId="0" fontId="31" fillId="0" borderId="0" xfId="37" applyFont="1" applyFill="1" applyBorder="1" applyAlignment="1">
      <alignment horizontal="center"/>
    </xf>
    <xf numFmtId="0" fontId="39" fillId="0" borderId="0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49" fontId="41" fillId="0" borderId="10" xfId="0" applyNumberFormat="1" applyFont="1" applyBorder="1" applyAlignment="1">
      <alignment horizontal="center"/>
    </xf>
    <xf numFmtId="0" fontId="41" fillId="0" borderId="10" xfId="0" applyNumberFormat="1" applyFont="1" applyBorder="1" applyAlignment="1">
      <alignment horizontal="left" wrapText="1"/>
    </xf>
    <xf numFmtId="168" fontId="41" fillId="0" borderId="10" xfId="54" applyNumberFormat="1" applyFont="1" applyFill="1" applyBorder="1" applyAlignment="1">
      <alignment horizontal="center" vertical="center" wrapText="1"/>
    </xf>
    <xf numFmtId="169" fontId="42" fillId="24" borderId="10" xfId="0" applyNumberFormat="1" applyFont="1" applyFill="1" applyBorder="1" applyAlignment="1">
      <alignment horizontal="center"/>
    </xf>
    <xf numFmtId="169" fontId="38" fillId="24" borderId="10" xfId="0" applyNumberFormat="1" applyFont="1" applyFill="1" applyBorder="1" applyAlignment="1">
      <alignment horizontal="center"/>
    </xf>
    <xf numFmtId="165" fontId="9" fillId="0" borderId="10" xfId="37" applyNumberFormat="1" applyFont="1" applyBorder="1"/>
    <xf numFmtId="165" fontId="9" fillId="0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textRotation="90" wrapText="1"/>
    </xf>
    <xf numFmtId="0" fontId="31" fillId="0" borderId="0" xfId="37" applyFont="1" applyFill="1" applyBorder="1" applyAlignment="1">
      <alignment horizont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29" fillId="0" borderId="0" xfId="54" applyFont="1" applyAlignment="1">
      <alignment horizontal="center" vertical="center"/>
    </xf>
    <xf numFmtId="0" fontId="9" fillId="0" borderId="10" xfId="0" applyFont="1" applyBorder="1"/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0" xfId="0" applyFont="1" applyFill="1" applyBorder="1"/>
    <xf numFmtId="0" fontId="9" fillId="0" borderId="10" xfId="0" applyFont="1" applyFill="1" applyBorder="1" applyAlignment="1">
      <alignment horizontal="center" vertical="center" textRotation="90" wrapText="1"/>
    </xf>
    <xf numFmtId="0" fontId="32" fillId="0" borderId="0" xfId="54" applyFont="1" applyAlignment="1">
      <alignment horizontal="center" vertical="center"/>
    </xf>
    <xf numFmtId="0" fontId="40" fillId="0" borderId="0" xfId="54" applyFont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1" fillId="0" borderId="0" xfId="37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textRotation="90" wrapText="1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0"/>
  <sheetViews>
    <sheetView tabSelected="1" view="pageBreakPreview" zoomScale="80" zoomScaleSheetLayoutView="80" workbookViewId="0">
      <selection activeCell="A20" sqref="A20:C290"/>
    </sheetView>
  </sheetViews>
  <sheetFormatPr defaultRowHeight="15.75" x14ac:dyDescent="0.25"/>
  <cols>
    <col min="1" max="1" width="10.625" style="1" customWidth="1"/>
    <col min="2" max="2" width="37.25" style="1" bestFit="1" customWidth="1"/>
    <col min="3" max="3" width="17.375" style="1" customWidth="1"/>
    <col min="4" max="5" width="18" style="6" customWidth="1"/>
    <col min="6" max="6" width="17.25" style="6" customWidth="1"/>
    <col min="7" max="7" width="20" style="6" customWidth="1"/>
    <col min="8" max="8" width="14.75" style="6" customWidth="1"/>
    <col min="9" max="9" width="11" style="6" customWidth="1"/>
    <col min="10" max="10" width="14.75" style="1" customWidth="1"/>
    <col min="11" max="11" width="14.75" style="6" customWidth="1"/>
    <col min="12" max="12" width="9.5" style="1" customWidth="1"/>
    <col min="13" max="13" width="14.75" style="1" customWidth="1"/>
    <col min="14" max="14" width="10" style="1" customWidth="1"/>
    <col min="15" max="16" width="14.75" style="1" customWidth="1"/>
    <col min="17" max="17" width="9.25" style="1" customWidth="1"/>
    <col min="18" max="18" width="18" style="1" customWidth="1"/>
    <col min="19" max="19" width="9.25" style="1" customWidth="1"/>
    <col min="20" max="20" width="7.5" style="1" customWidth="1"/>
    <col min="21" max="21" width="8.875" style="1" customWidth="1"/>
    <col min="22" max="22" width="4.5" style="1" customWidth="1"/>
    <col min="23" max="23" width="9.25" style="1" customWidth="1"/>
    <col min="24" max="24" width="5.75" style="1" customWidth="1"/>
    <col min="25" max="25" width="9.25" style="1" customWidth="1"/>
    <col min="26" max="26" width="7.375" style="1" customWidth="1"/>
    <col min="27" max="27" width="9.625" style="1" customWidth="1"/>
    <col min="28" max="28" width="5.125" style="1" customWidth="1"/>
    <col min="29" max="29" width="13.5" style="1" customWidth="1"/>
    <col min="30" max="64" width="9" style="1"/>
    <col min="65" max="65" width="17.375" style="1" customWidth="1"/>
    <col min="66" max="16384" width="9" style="1"/>
  </cols>
  <sheetData>
    <row r="1" spans="1:30" ht="18.75" x14ac:dyDescent="0.25">
      <c r="AC1" s="4" t="s">
        <v>11</v>
      </c>
    </row>
    <row r="2" spans="1:30" ht="18.75" x14ac:dyDescent="0.3">
      <c r="AC2" s="5" t="s">
        <v>0</v>
      </c>
    </row>
    <row r="3" spans="1:30" ht="18.75" x14ac:dyDescent="0.3">
      <c r="AC3" s="5" t="s">
        <v>18</v>
      </c>
    </row>
    <row r="4" spans="1:30" s="2" customFormat="1" ht="18.75" x14ac:dyDescent="0.3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30" s="2" customFormat="1" ht="18.75" x14ac:dyDescent="0.3">
      <c r="A5" s="36" t="s">
        <v>300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10"/>
    </row>
    <row r="6" spans="1:30" s="2" customFormat="1" ht="18.75" x14ac:dyDescent="0.3">
      <c r="A6" s="11"/>
      <c r="B6" s="11"/>
      <c r="C6" s="11"/>
      <c r="D6" s="12"/>
      <c r="E6" s="12"/>
      <c r="F6" s="12"/>
      <c r="G6" s="12"/>
      <c r="H6" s="12"/>
      <c r="I6" s="12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0" s="2" customFormat="1" ht="18.75" x14ac:dyDescent="0.3">
      <c r="A7" s="36" t="s">
        <v>302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30" x14ac:dyDescent="0.25">
      <c r="A8" s="28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 spans="1:30" x14ac:dyDescent="0.25">
      <c r="A9" s="8"/>
      <c r="B9" s="8"/>
      <c r="C9" s="8"/>
      <c r="D9" s="7"/>
      <c r="E9" s="7"/>
      <c r="F9" s="7"/>
      <c r="G9" s="7"/>
      <c r="H9" s="7"/>
      <c r="I9" s="7"/>
      <c r="J9" s="8"/>
      <c r="K9" s="7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30" ht="18.75" x14ac:dyDescent="0.3">
      <c r="A10" s="37" t="s">
        <v>299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2" spans="1:30" ht="18.75" x14ac:dyDescent="0.25">
      <c r="A12" s="33" t="s">
        <v>301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30" x14ac:dyDescent="0.25">
      <c r="A13" s="28" t="s">
        <v>19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5" spans="1:30" ht="78" customHeight="1" x14ac:dyDescent="0.25">
      <c r="A15" s="25" t="s">
        <v>13</v>
      </c>
      <c r="B15" s="22" t="s">
        <v>9</v>
      </c>
      <c r="C15" s="22" t="s">
        <v>1</v>
      </c>
      <c r="D15" s="22" t="s">
        <v>20</v>
      </c>
      <c r="E15" s="22" t="s">
        <v>21</v>
      </c>
      <c r="F15" s="22" t="s">
        <v>23</v>
      </c>
      <c r="G15" s="22" t="s">
        <v>24</v>
      </c>
      <c r="H15" s="22" t="s">
        <v>25</v>
      </c>
      <c r="I15" s="22"/>
      <c r="J15" s="22"/>
      <c r="K15" s="22"/>
      <c r="L15" s="22"/>
      <c r="M15" s="22"/>
      <c r="N15" s="22"/>
      <c r="O15" s="22"/>
      <c r="P15" s="22"/>
      <c r="Q15" s="22"/>
      <c r="R15" s="22" t="s">
        <v>26</v>
      </c>
      <c r="S15" s="35" t="s">
        <v>27</v>
      </c>
      <c r="T15" s="31"/>
      <c r="U15" s="31"/>
      <c r="V15" s="31"/>
      <c r="W15" s="31"/>
      <c r="X15" s="31"/>
      <c r="Y15" s="31"/>
      <c r="Z15" s="31"/>
      <c r="AA15" s="31"/>
      <c r="AB15" s="31"/>
      <c r="AC15" s="22" t="s">
        <v>2</v>
      </c>
    </row>
    <row r="16" spans="1:30" ht="39" customHeight="1" x14ac:dyDescent="0.25">
      <c r="A16" s="26"/>
      <c r="B16" s="22"/>
      <c r="C16" s="22"/>
      <c r="D16" s="22"/>
      <c r="E16" s="22"/>
      <c r="F16" s="22"/>
      <c r="G16" s="29"/>
      <c r="H16" s="22" t="s">
        <v>4</v>
      </c>
      <c r="I16" s="22"/>
      <c r="J16" s="22"/>
      <c r="K16" s="22"/>
      <c r="L16" s="22"/>
      <c r="M16" s="22" t="s">
        <v>5</v>
      </c>
      <c r="N16" s="22"/>
      <c r="O16" s="22"/>
      <c r="P16" s="22"/>
      <c r="Q16" s="22"/>
      <c r="R16" s="22"/>
      <c r="S16" s="38" t="s">
        <v>10</v>
      </c>
      <c r="T16" s="31"/>
      <c r="U16" s="30" t="s">
        <v>6</v>
      </c>
      <c r="V16" s="30"/>
      <c r="W16" s="30" t="s">
        <v>12</v>
      </c>
      <c r="X16" s="31"/>
      <c r="Y16" s="30" t="s">
        <v>14</v>
      </c>
      <c r="Z16" s="31"/>
      <c r="AA16" s="30" t="s">
        <v>7</v>
      </c>
      <c r="AB16" s="31"/>
      <c r="AC16" s="22"/>
    </row>
    <row r="17" spans="1:29" ht="112.5" customHeight="1" x14ac:dyDescent="0.25">
      <c r="A17" s="26"/>
      <c r="B17" s="22"/>
      <c r="C17" s="22"/>
      <c r="D17" s="22"/>
      <c r="E17" s="22"/>
      <c r="F17" s="22"/>
      <c r="G17" s="29"/>
      <c r="H17" s="32" t="s">
        <v>10</v>
      </c>
      <c r="I17" s="32" t="s">
        <v>6</v>
      </c>
      <c r="J17" s="30" t="s">
        <v>12</v>
      </c>
      <c r="K17" s="32" t="s">
        <v>14</v>
      </c>
      <c r="L17" s="32" t="s">
        <v>7</v>
      </c>
      <c r="M17" s="23" t="s">
        <v>8</v>
      </c>
      <c r="N17" s="23" t="s">
        <v>6</v>
      </c>
      <c r="O17" s="30" t="s">
        <v>12</v>
      </c>
      <c r="P17" s="23" t="s">
        <v>14</v>
      </c>
      <c r="Q17" s="23" t="s">
        <v>7</v>
      </c>
      <c r="R17" s="22"/>
      <c r="S17" s="31"/>
      <c r="T17" s="31"/>
      <c r="U17" s="30"/>
      <c r="V17" s="30"/>
      <c r="W17" s="31"/>
      <c r="X17" s="31"/>
      <c r="Y17" s="31"/>
      <c r="Z17" s="31"/>
      <c r="AA17" s="31"/>
      <c r="AB17" s="31"/>
      <c r="AC17" s="22"/>
    </row>
    <row r="18" spans="1:29" ht="64.5" customHeight="1" x14ac:dyDescent="0.25">
      <c r="A18" s="27"/>
      <c r="B18" s="22"/>
      <c r="C18" s="22"/>
      <c r="D18" s="22"/>
      <c r="E18" s="22"/>
      <c r="F18" s="22"/>
      <c r="G18" s="29"/>
      <c r="H18" s="32"/>
      <c r="I18" s="32"/>
      <c r="J18" s="30"/>
      <c r="K18" s="32"/>
      <c r="L18" s="32"/>
      <c r="M18" s="23"/>
      <c r="N18" s="23"/>
      <c r="O18" s="30"/>
      <c r="P18" s="23"/>
      <c r="Q18" s="23"/>
      <c r="R18" s="22"/>
      <c r="S18" s="13" t="s">
        <v>22</v>
      </c>
      <c r="T18" s="9" t="s">
        <v>3</v>
      </c>
      <c r="U18" s="13" t="s">
        <v>22</v>
      </c>
      <c r="V18" s="9" t="s">
        <v>3</v>
      </c>
      <c r="W18" s="13" t="s">
        <v>22</v>
      </c>
      <c r="X18" s="9" t="s">
        <v>3</v>
      </c>
      <c r="Y18" s="13" t="s">
        <v>22</v>
      </c>
      <c r="Z18" s="9" t="s">
        <v>3</v>
      </c>
      <c r="AA18" s="13" t="s">
        <v>22</v>
      </c>
      <c r="AB18" s="9" t="s">
        <v>3</v>
      </c>
      <c r="AC18" s="22"/>
    </row>
    <row r="19" spans="1:29" ht="23.25" customHeight="1" x14ac:dyDescent="0.25">
      <c r="A19" s="3">
        <v>1</v>
      </c>
      <c r="B19" s="3">
        <f>A19+1</f>
        <v>2</v>
      </c>
      <c r="C19" s="3">
        <f>B19+1</f>
        <v>3</v>
      </c>
      <c r="D19" s="3">
        <f>C19+1</f>
        <v>4</v>
      </c>
      <c r="E19" s="3">
        <v>5</v>
      </c>
      <c r="F19" s="3">
        <f t="shared" ref="F19:AC19" si="0">E19+1</f>
        <v>6</v>
      </c>
      <c r="G19" s="3">
        <f t="shared" si="0"/>
        <v>7</v>
      </c>
      <c r="H19" s="3">
        <f t="shared" si="0"/>
        <v>8</v>
      </c>
      <c r="I19" s="3">
        <f t="shared" si="0"/>
        <v>9</v>
      </c>
      <c r="J19" s="3">
        <f t="shared" si="0"/>
        <v>10</v>
      </c>
      <c r="K19" s="3">
        <f t="shared" si="0"/>
        <v>11</v>
      </c>
      <c r="L19" s="3">
        <f t="shared" si="0"/>
        <v>12</v>
      </c>
      <c r="M19" s="3">
        <f t="shared" si="0"/>
        <v>13</v>
      </c>
      <c r="N19" s="3">
        <f t="shared" si="0"/>
        <v>14</v>
      </c>
      <c r="O19" s="3">
        <f t="shared" si="0"/>
        <v>15</v>
      </c>
      <c r="P19" s="3">
        <f t="shared" si="0"/>
        <v>16</v>
      </c>
      <c r="Q19" s="3">
        <f t="shared" si="0"/>
        <v>17</v>
      </c>
      <c r="R19" s="3">
        <f t="shared" si="0"/>
        <v>18</v>
      </c>
      <c r="S19" s="3">
        <f t="shared" si="0"/>
        <v>19</v>
      </c>
      <c r="T19" s="3">
        <f t="shared" si="0"/>
        <v>20</v>
      </c>
      <c r="U19" s="3">
        <f t="shared" si="0"/>
        <v>21</v>
      </c>
      <c r="V19" s="3">
        <f t="shared" si="0"/>
        <v>22</v>
      </c>
      <c r="W19" s="3">
        <f t="shared" si="0"/>
        <v>23</v>
      </c>
      <c r="X19" s="3">
        <f t="shared" si="0"/>
        <v>24</v>
      </c>
      <c r="Y19" s="3">
        <f t="shared" si="0"/>
        <v>25</v>
      </c>
      <c r="Z19" s="3">
        <f t="shared" si="0"/>
        <v>26</v>
      </c>
      <c r="AA19" s="3">
        <f t="shared" si="0"/>
        <v>27</v>
      </c>
      <c r="AB19" s="3">
        <f t="shared" si="0"/>
        <v>28</v>
      </c>
      <c r="AC19" s="3">
        <f t="shared" si="0"/>
        <v>29</v>
      </c>
    </row>
    <row r="20" spans="1:29" ht="23.25" customHeight="1" x14ac:dyDescent="0.25">
      <c r="A20" s="15" t="s">
        <v>28</v>
      </c>
      <c r="B20" s="16" t="s">
        <v>29</v>
      </c>
      <c r="C20" s="17" t="s">
        <v>30</v>
      </c>
      <c r="D20" s="18">
        <v>34064.771000000001</v>
      </c>
      <c r="E20" s="18">
        <v>34064.771000000001</v>
      </c>
      <c r="F20" s="18">
        <v>13223.634599999999</v>
      </c>
      <c r="G20" s="18">
        <v>20841.136400000003</v>
      </c>
      <c r="H20" s="18">
        <v>7298.1973399999997</v>
      </c>
      <c r="I20" s="3">
        <v>0</v>
      </c>
      <c r="J20" s="3">
        <v>0</v>
      </c>
      <c r="K20" s="18">
        <v>7298.1973399999997</v>
      </c>
      <c r="L20" s="14">
        <v>0</v>
      </c>
      <c r="M20" s="18">
        <v>5730.6900600000008</v>
      </c>
      <c r="N20" s="14">
        <v>0</v>
      </c>
      <c r="O20" s="14">
        <v>0</v>
      </c>
      <c r="P20" s="18">
        <v>5730.6900600000008</v>
      </c>
      <c r="Q20" s="14">
        <v>0</v>
      </c>
      <c r="R20" s="18">
        <v>15110.446340000002</v>
      </c>
      <c r="S20" s="18">
        <v>-1567.5072799999989</v>
      </c>
      <c r="T20" s="18">
        <v>-21.478006238729616</v>
      </c>
      <c r="U20" s="18">
        <v>0</v>
      </c>
      <c r="V20" s="18">
        <v>0</v>
      </c>
      <c r="W20" s="18">
        <v>0</v>
      </c>
      <c r="X20" s="18">
        <v>0</v>
      </c>
      <c r="Y20" s="18">
        <v>-1567.5072799999989</v>
      </c>
      <c r="Z20" s="18">
        <v>-21.478006238729616</v>
      </c>
      <c r="AA20" s="18">
        <v>0</v>
      </c>
      <c r="AB20" s="18">
        <v>0</v>
      </c>
      <c r="AC20" s="3" t="s">
        <v>298</v>
      </c>
    </row>
    <row r="21" spans="1:29" x14ac:dyDescent="0.25">
      <c r="A21" s="15" t="s">
        <v>31</v>
      </c>
      <c r="B21" s="16" t="s">
        <v>32</v>
      </c>
      <c r="C21" s="17" t="s">
        <v>30</v>
      </c>
      <c r="D21" s="19">
        <v>15788.5298</v>
      </c>
      <c r="E21" s="19">
        <v>15788.5298</v>
      </c>
      <c r="F21" s="19">
        <v>7104.5782199999994</v>
      </c>
      <c r="G21" s="19">
        <v>8683.9515800000008</v>
      </c>
      <c r="H21" s="19">
        <v>4230.646920000001</v>
      </c>
      <c r="I21" s="14">
        <v>0</v>
      </c>
      <c r="J21" s="14">
        <v>0</v>
      </c>
      <c r="K21" s="19">
        <v>4230.646920000001</v>
      </c>
      <c r="L21" s="14">
        <v>0</v>
      </c>
      <c r="M21" s="19">
        <v>2880.085</v>
      </c>
      <c r="N21" s="14">
        <v>0</v>
      </c>
      <c r="O21" s="14">
        <v>0</v>
      </c>
      <c r="P21" s="19">
        <v>2880.085</v>
      </c>
      <c r="Q21" s="14">
        <v>0</v>
      </c>
      <c r="R21" s="20">
        <v>5803.8665800000008</v>
      </c>
      <c r="S21" s="20">
        <v>-1350.561920000001</v>
      </c>
      <c r="T21" s="20">
        <v>-31.92329555121562</v>
      </c>
      <c r="U21" s="21">
        <v>0</v>
      </c>
      <c r="V21" s="21">
        <v>0</v>
      </c>
      <c r="W21" s="21">
        <v>0</v>
      </c>
      <c r="X21" s="21">
        <v>0</v>
      </c>
      <c r="Y21" s="20">
        <v>-1350.561920000001</v>
      </c>
      <c r="Z21" s="20">
        <v>-31.92329555121562</v>
      </c>
      <c r="AA21" s="21">
        <v>0</v>
      </c>
      <c r="AB21" s="21">
        <v>0</v>
      </c>
      <c r="AC21" s="21" t="s">
        <v>298</v>
      </c>
    </row>
    <row r="22" spans="1:29" ht="18" x14ac:dyDescent="0.25">
      <c r="A22" s="15" t="s">
        <v>31</v>
      </c>
      <c r="B22" s="16" t="s">
        <v>33</v>
      </c>
      <c r="C22" s="17" t="s">
        <v>30</v>
      </c>
      <c r="D22" s="19">
        <v>550.00390000000004</v>
      </c>
      <c r="E22" s="19">
        <v>550.00390000000004</v>
      </c>
      <c r="F22" s="19">
        <v>330.37757999999997</v>
      </c>
      <c r="G22" s="19">
        <v>219.62632000000002</v>
      </c>
      <c r="H22" s="19">
        <v>118</v>
      </c>
      <c r="I22" s="14">
        <v>0</v>
      </c>
      <c r="J22" s="14">
        <v>0</v>
      </c>
      <c r="K22" s="19">
        <v>118</v>
      </c>
      <c r="L22" s="14">
        <v>0</v>
      </c>
      <c r="M22" s="19">
        <v>77.379679999999993</v>
      </c>
      <c r="N22" s="14">
        <v>0</v>
      </c>
      <c r="O22" s="14">
        <v>0</v>
      </c>
      <c r="P22" s="19">
        <v>77.379679999999993</v>
      </c>
      <c r="Q22" s="14">
        <v>0</v>
      </c>
      <c r="R22" s="20">
        <v>142.24664000000001</v>
      </c>
      <c r="S22" s="20">
        <v>-40.620320000000007</v>
      </c>
      <c r="T22" s="20">
        <v>-34.424000000000007</v>
      </c>
      <c r="U22" s="21">
        <v>0</v>
      </c>
      <c r="V22" s="21">
        <v>0</v>
      </c>
      <c r="W22" s="21">
        <v>0</v>
      </c>
      <c r="X22" s="21">
        <v>0</v>
      </c>
      <c r="Y22" s="20">
        <v>-40.620320000000007</v>
      </c>
      <c r="Z22" s="20">
        <v>-34.424000000000007</v>
      </c>
      <c r="AA22" s="21">
        <v>0</v>
      </c>
      <c r="AB22" s="21">
        <v>0</v>
      </c>
      <c r="AC22" s="21" t="s">
        <v>298</v>
      </c>
    </row>
    <row r="23" spans="1:29" ht="18" x14ac:dyDescent="0.25">
      <c r="A23" s="15" t="s">
        <v>31</v>
      </c>
      <c r="B23" s="16" t="s">
        <v>34</v>
      </c>
      <c r="C23" s="17" t="s">
        <v>30</v>
      </c>
      <c r="D23" s="19">
        <v>48.561720000000001</v>
      </c>
      <c r="E23" s="19">
        <v>48.561720000000001</v>
      </c>
      <c r="F23" s="19">
        <v>56.343820000000001</v>
      </c>
      <c r="G23" s="19">
        <v>-7.782099999999998</v>
      </c>
      <c r="H23" s="19">
        <v>0</v>
      </c>
      <c r="I23" s="14">
        <v>0</v>
      </c>
      <c r="J23" s="14">
        <v>0</v>
      </c>
      <c r="K23" s="19">
        <v>0</v>
      </c>
      <c r="L23" s="14">
        <v>0</v>
      </c>
      <c r="M23" s="19">
        <v>4.1158399999999995</v>
      </c>
      <c r="N23" s="14">
        <v>0</v>
      </c>
      <c r="O23" s="14">
        <v>0</v>
      </c>
      <c r="P23" s="19">
        <v>4.1158399999999995</v>
      </c>
      <c r="Q23" s="14">
        <v>0</v>
      </c>
      <c r="R23" s="20">
        <v>-11.897939999999998</v>
      </c>
      <c r="S23" s="20">
        <v>4.1158399999999995</v>
      </c>
      <c r="T23" s="20">
        <v>0</v>
      </c>
      <c r="U23" s="21">
        <v>0</v>
      </c>
      <c r="V23" s="21">
        <v>0</v>
      </c>
      <c r="W23" s="21">
        <v>0</v>
      </c>
      <c r="X23" s="21">
        <v>0</v>
      </c>
      <c r="Y23" s="20">
        <v>4.1158399999999995</v>
      </c>
      <c r="Z23" s="20">
        <v>0</v>
      </c>
      <c r="AA23" s="21">
        <v>0</v>
      </c>
      <c r="AB23" s="21">
        <v>0</v>
      </c>
      <c r="AC23" s="21" t="s">
        <v>298</v>
      </c>
    </row>
    <row r="24" spans="1:29" x14ac:dyDescent="0.25">
      <c r="A24" s="15" t="s">
        <v>31</v>
      </c>
      <c r="B24" s="16" t="s">
        <v>35</v>
      </c>
      <c r="C24" s="17" t="s">
        <v>30</v>
      </c>
      <c r="D24" s="19">
        <v>312.7</v>
      </c>
      <c r="E24" s="19">
        <v>312.7</v>
      </c>
      <c r="F24" s="19">
        <v>285.56707999999998</v>
      </c>
      <c r="G24" s="19">
        <v>27.132919999999999</v>
      </c>
      <c r="H24" s="19">
        <v>94.399999999999991</v>
      </c>
      <c r="I24" s="14">
        <v>0</v>
      </c>
      <c r="J24" s="14">
        <v>0</v>
      </c>
      <c r="K24" s="19">
        <v>94.399999999999991</v>
      </c>
      <c r="L24" s="14">
        <v>0</v>
      </c>
      <c r="M24" s="19">
        <v>9.760959999999999</v>
      </c>
      <c r="N24" s="14">
        <v>0</v>
      </c>
      <c r="O24" s="14">
        <v>0</v>
      </c>
      <c r="P24" s="19">
        <v>9.760959999999999</v>
      </c>
      <c r="Q24" s="14">
        <v>0</v>
      </c>
      <c r="R24" s="20">
        <v>17.371960000000001</v>
      </c>
      <c r="S24" s="20">
        <v>-84.639039999999994</v>
      </c>
      <c r="T24" s="20">
        <v>-89.66</v>
      </c>
      <c r="U24" s="21">
        <v>0</v>
      </c>
      <c r="V24" s="21">
        <v>0</v>
      </c>
      <c r="W24" s="21">
        <v>0</v>
      </c>
      <c r="X24" s="21">
        <v>0</v>
      </c>
      <c r="Y24" s="20">
        <v>-84.639039999999994</v>
      </c>
      <c r="Z24" s="20">
        <v>-89.66</v>
      </c>
      <c r="AA24" s="21">
        <v>0</v>
      </c>
      <c r="AB24" s="21">
        <v>0</v>
      </c>
      <c r="AC24" s="21" t="s">
        <v>298</v>
      </c>
    </row>
    <row r="25" spans="1:29" x14ac:dyDescent="0.25">
      <c r="A25" s="15" t="s">
        <v>31</v>
      </c>
      <c r="B25" s="16" t="s">
        <v>36</v>
      </c>
      <c r="C25" s="17" t="s">
        <v>30</v>
      </c>
      <c r="D25" s="19">
        <v>325.08999999999997</v>
      </c>
      <c r="E25" s="19">
        <v>325.08999999999997</v>
      </c>
      <c r="F25" s="19">
        <v>407.86699999999996</v>
      </c>
      <c r="G25" s="19">
        <v>-82.776999999999973</v>
      </c>
      <c r="H25" s="19">
        <v>0</v>
      </c>
      <c r="I25" s="14">
        <v>0</v>
      </c>
      <c r="J25" s="14">
        <v>0</v>
      </c>
      <c r="K25" s="19">
        <v>0</v>
      </c>
      <c r="L25" s="14">
        <v>0</v>
      </c>
      <c r="M25" s="19">
        <v>73.819619999999986</v>
      </c>
      <c r="N25" s="14">
        <v>0</v>
      </c>
      <c r="O25" s="14">
        <v>0</v>
      </c>
      <c r="P25" s="19">
        <v>73.819619999999986</v>
      </c>
      <c r="Q25" s="14">
        <v>0</v>
      </c>
      <c r="R25" s="20">
        <v>-156.59661999999997</v>
      </c>
      <c r="S25" s="20">
        <v>73.819619999999986</v>
      </c>
      <c r="T25" s="20">
        <v>0</v>
      </c>
      <c r="U25" s="21">
        <v>0</v>
      </c>
      <c r="V25" s="21">
        <v>0</v>
      </c>
      <c r="W25" s="21">
        <v>0</v>
      </c>
      <c r="X25" s="21">
        <v>0</v>
      </c>
      <c r="Y25" s="20">
        <v>73.819619999999986</v>
      </c>
      <c r="Z25" s="20">
        <v>0</v>
      </c>
      <c r="AA25" s="21">
        <v>0</v>
      </c>
      <c r="AB25" s="21">
        <v>0</v>
      </c>
      <c r="AC25" s="21" t="s">
        <v>298</v>
      </c>
    </row>
    <row r="26" spans="1:29" x14ac:dyDescent="0.25">
      <c r="A26" s="15" t="s">
        <v>31</v>
      </c>
      <c r="B26" s="16" t="s">
        <v>37</v>
      </c>
      <c r="C26" s="17" t="s">
        <v>30</v>
      </c>
      <c r="D26" s="19">
        <v>65.813320000000004</v>
      </c>
      <c r="E26" s="19">
        <v>65.813320000000004</v>
      </c>
      <c r="F26" s="19">
        <v>53.987360000000002</v>
      </c>
      <c r="G26" s="19">
        <v>11.825959999999997</v>
      </c>
      <c r="H26" s="19">
        <v>0</v>
      </c>
      <c r="I26" s="14">
        <v>0</v>
      </c>
      <c r="J26" s="14">
        <v>0</v>
      </c>
      <c r="K26" s="19">
        <v>0</v>
      </c>
      <c r="L26" s="14">
        <v>0</v>
      </c>
      <c r="M26" s="19">
        <v>4.28104</v>
      </c>
      <c r="N26" s="14">
        <v>0</v>
      </c>
      <c r="O26" s="14">
        <v>0</v>
      </c>
      <c r="P26" s="19">
        <v>4.28104</v>
      </c>
      <c r="Q26" s="14">
        <v>0</v>
      </c>
      <c r="R26" s="20">
        <v>7.5449199999999967</v>
      </c>
      <c r="S26" s="20">
        <v>4.28104</v>
      </c>
      <c r="T26" s="20">
        <v>0</v>
      </c>
      <c r="U26" s="21">
        <v>0</v>
      </c>
      <c r="V26" s="21">
        <v>0</v>
      </c>
      <c r="W26" s="21">
        <v>0</v>
      </c>
      <c r="X26" s="21">
        <v>0</v>
      </c>
      <c r="Y26" s="20">
        <v>4.28104</v>
      </c>
      <c r="Z26" s="20">
        <v>0</v>
      </c>
      <c r="AA26" s="21">
        <v>0</v>
      </c>
      <c r="AB26" s="21">
        <v>0</v>
      </c>
      <c r="AC26" s="21" t="s">
        <v>298</v>
      </c>
    </row>
    <row r="27" spans="1:29" x14ac:dyDescent="0.25">
      <c r="A27" s="15" t="s">
        <v>31</v>
      </c>
      <c r="B27" s="16" t="s">
        <v>38</v>
      </c>
      <c r="C27" s="17" t="s">
        <v>30</v>
      </c>
      <c r="D27" s="19">
        <v>2.6809599999999998</v>
      </c>
      <c r="E27" s="19">
        <v>2.6809599999999998</v>
      </c>
      <c r="F27" s="19">
        <v>4.6963999999999997</v>
      </c>
      <c r="G27" s="19">
        <v>-2.0154399999999999</v>
      </c>
      <c r="H27" s="19">
        <v>44.839999999999996</v>
      </c>
      <c r="I27" s="14">
        <v>0</v>
      </c>
      <c r="J27" s="14">
        <v>0</v>
      </c>
      <c r="K27" s="19">
        <v>44.839999999999996</v>
      </c>
      <c r="L27" s="14">
        <v>0</v>
      </c>
      <c r="M27" s="19">
        <v>0.78705999999999998</v>
      </c>
      <c r="N27" s="14">
        <v>0</v>
      </c>
      <c r="O27" s="14">
        <v>0</v>
      </c>
      <c r="P27" s="19">
        <v>0.78705999999999998</v>
      </c>
      <c r="Q27" s="14">
        <v>0</v>
      </c>
      <c r="R27" s="20">
        <v>-2.8024999999999998</v>
      </c>
      <c r="S27" s="20">
        <v>-44.05294</v>
      </c>
      <c r="T27" s="20">
        <v>-98.244736842105269</v>
      </c>
      <c r="U27" s="21">
        <v>0</v>
      </c>
      <c r="V27" s="21">
        <v>0</v>
      </c>
      <c r="W27" s="21">
        <v>0</v>
      </c>
      <c r="X27" s="21">
        <v>0</v>
      </c>
      <c r="Y27" s="20">
        <v>-44.05294</v>
      </c>
      <c r="Z27" s="20">
        <v>-98.244736842105269</v>
      </c>
      <c r="AA27" s="21">
        <v>0</v>
      </c>
      <c r="AB27" s="21">
        <v>0</v>
      </c>
      <c r="AC27" s="21" t="s">
        <v>298</v>
      </c>
    </row>
    <row r="28" spans="1:29" x14ac:dyDescent="0.25">
      <c r="A28" s="15" t="s">
        <v>31</v>
      </c>
      <c r="B28" s="16" t="s">
        <v>39</v>
      </c>
      <c r="C28" s="17" t="s">
        <v>30</v>
      </c>
      <c r="D28" s="19">
        <v>88.5</v>
      </c>
      <c r="E28" s="19">
        <v>88.5</v>
      </c>
      <c r="F28" s="19">
        <v>97.847959999999986</v>
      </c>
      <c r="G28" s="19">
        <v>-9.3479599999999952</v>
      </c>
      <c r="H28" s="19">
        <v>0</v>
      </c>
      <c r="I28" s="14">
        <v>0</v>
      </c>
      <c r="J28" s="14">
        <v>0</v>
      </c>
      <c r="K28" s="19">
        <v>0</v>
      </c>
      <c r="L28" s="14">
        <v>0</v>
      </c>
      <c r="M28" s="19">
        <v>4.6019999999999998E-2</v>
      </c>
      <c r="N28" s="14">
        <v>0</v>
      </c>
      <c r="O28" s="14">
        <v>0</v>
      </c>
      <c r="P28" s="19">
        <v>4.6019999999999998E-2</v>
      </c>
      <c r="Q28" s="14">
        <v>0</v>
      </c>
      <c r="R28" s="20">
        <v>-9.3939799999999956</v>
      </c>
      <c r="S28" s="20">
        <v>4.6020000000000005E-2</v>
      </c>
      <c r="T28" s="20">
        <v>0</v>
      </c>
      <c r="U28" s="21">
        <v>0</v>
      </c>
      <c r="V28" s="21">
        <v>0</v>
      </c>
      <c r="W28" s="21">
        <v>0</v>
      </c>
      <c r="X28" s="21">
        <v>0</v>
      </c>
      <c r="Y28" s="20">
        <v>4.6020000000000005E-2</v>
      </c>
      <c r="Z28" s="20">
        <v>0</v>
      </c>
      <c r="AA28" s="21">
        <v>0</v>
      </c>
      <c r="AB28" s="21">
        <v>0</v>
      </c>
      <c r="AC28" s="21" t="s">
        <v>298</v>
      </c>
    </row>
    <row r="29" spans="1:29" ht="18" x14ac:dyDescent="0.25">
      <c r="A29" s="15" t="s">
        <v>31</v>
      </c>
      <c r="B29" s="16" t="s">
        <v>40</v>
      </c>
      <c r="C29" s="17" t="s">
        <v>30</v>
      </c>
      <c r="D29" s="19">
        <v>25.75468</v>
      </c>
      <c r="E29" s="19">
        <v>25.75468</v>
      </c>
      <c r="F29" s="19">
        <v>24.181739999999998</v>
      </c>
      <c r="G29" s="19">
        <v>1.5729400000000022</v>
      </c>
      <c r="H29" s="19">
        <v>28.32</v>
      </c>
      <c r="I29" s="14">
        <v>0</v>
      </c>
      <c r="J29" s="14">
        <v>0</v>
      </c>
      <c r="K29" s="19">
        <v>28.32</v>
      </c>
      <c r="L29" s="14">
        <v>0</v>
      </c>
      <c r="M29" s="19">
        <v>24.181739999999998</v>
      </c>
      <c r="N29" s="14">
        <v>0</v>
      </c>
      <c r="O29" s="14">
        <v>0</v>
      </c>
      <c r="P29" s="19">
        <v>24.181739999999998</v>
      </c>
      <c r="Q29" s="14">
        <v>0</v>
      </c>
      <c r="R29" s="20">
        <v>-22.608799999999995</v>
      </c>
      <c r="S29" s="20">
        <v>-4.1382600000000025</v>
      </c>
      <c r="T29" s="20">
        <v>-14.612500000000008</v>
      </c>
      <c r="U29" s="21">
        <v>0</v>
      </c>
      <c r="V29" s="21">
        <v>0</v>
      </c>
      <c r="W29" s="21">
        <v>0</v>
      </c>
      <c r="X29" s="21">
        <v>0</v>
      </c>
      <c r="Y29" s="20">
        <v>-4.1382600000000025</v>
      </c>
      <c r="Z29" s="20">
        <v>-14.612500000000008</v>
      </c>
      <c r="AA29" s="21">
        <v>0</v>
      </c>
      <c r="AB29" s="21">
        <v>0</v>
      </c>
      <c r="AC29" s="21" t="s">
        <v>298</v>
      </c>
    </row>
    <row r="30" spans="1:29" x14ac:dyDescent="0.25">
      <c r="A30" s="15" t="s">
        <v>31</v>
      </c>
      <c r="B30" s="16" t="s">
        <v>41</v>
      </c>
      <c r="C30" s="17" t="s">
        <v>30</v>
      </c>
      <c r="D30" s="19">
        <v>560.26045999999997</v>
      </c>
      <c r="E30" s="19">
        <v>560.26045999999997</v>
      </c>
      <c r="F30" s="19">
        <v>186.04115999999999</v>
      </c>
      <c r="G30" s="19">
        <v>374.21929999999998</v>
      </c>
      <c r="H30" s="19">
        <v>118</v>
      </c>
      <c r="I30" s="14">
        <v>0</v>
      </c>
      <c r="J30" s="14">
        <v>0</v>
      </c>
      <c r="K30" s="19">
        <v>118</v>
      </c>
      <c r="L30" s="14">
        <v>0</v>
      </c>
      <c r="M30" s="19">
        <v>10.80762</v>
      </c>
      <c r="N30" s="14">
        <v>0</v>
      </c>
      <c r="O30" s="14">
        <v>0</v>
      </c>
      <c r="P30" s="19">
        <v>10.80762</v>
      </c>
      <c r="Q30" s="14">
        <v>0</v>
      </c>
      <c r="R30" s="20">
        <v>363.41167999999999</v>
      </c>
      <c r="S30" s="20">
        <v>-107.19238</v>
      </c>
      <c r="T30" s="20">
        <v>-90.840999999999994</v>
      </c>
      <c r="U30" s="21">
        <v>0</v>
      </c>
      <c r="V30" s="21">
        <v>0</v>
      </c>
      <c r="W30" s="21">
        <v>0</v>
      </c>
      <c r="X30" s="21">
        <v>0</v>
      </c>
      <c r="Y30" s="20">
        <v>-107.19238</v>
      </c>
      <c r="Z30" s="20">
        <v>-90.840999999999994</v>
      </c>
      <c r="AA30" s="21">
        <v>0</v>
      </c>
      <c r="AB30" s="21">
        <v>0</v>
      </c>
      <c r="AC30" s="21" t="s">
        <v>298</v>
      </c>
    </row>
    <row r="31" spans="1:29" x14ac:dyDescent="0.25">
      <c r="A31" s="15" t="s">
        <v>31</v>
      </c>
      <c r="B31" s="16" t="s">
        <v>42</v>
      </c>
      <c r="C31" s="17" t="s">
        <v>30</v>
      </c>
      <c r="D31" s="19">
        <v>207.20799999999997</v>
      </c>
      <c r="E31" s="19">
        <v>207.20799999999997</v>
      </c>
      <c r="F31" s="19">
        <v>0.63248000000000004</v>
      </c>
      <c r="G31" s="19">
        <v>206.57551999999998</v>
      </c>
      <c r="H31" s="19">
        <v>15.34</v>
      </c>
      <c r="I31" s="14">
        <v>0</v>
      </c>
      <c r="J31" s="14">
        <v>0</v>
      </c>
      <c r="K31" s="19">
        <v>15.34</v>
      </c>
      <c r="L31" s="14">
        <v>0</v>
      </c>
      <c r="M31" s="19">
        <v>0.63248000000000004</v>
      </c>
      <c r="N31" s="14">
        <v>0</v>
      </c>
      <c r="O31" s="14">
        <v>0</v>
      </c>
      <c r="P31" s="19">
        <v>0.63248000000000004</v>
      </c>
      <c r="Q31" s="14">
        <v>0</v>
      </c>
      <c r="R31" s="20">
        <v>205.94304</v>
      </c>
      <c r="S31" s="20">
        <v>-14.707519999999999</v>
      </c>
      <c r="T31" s="20">
        <v>-95.876923076923077</v>
      </c>
      <c r="U31" s="21">
        <v>0</v>
      </c>
      <c r="V31" s="21">
        <v>0</v>
      </c>
      <c r="W31" s="21">
        <v>0</v>
      </c>
      <c r="X31" s="21">
        <v>0</v>
      </c>
      <c r="Y31" s="20">
        <v>-14.707519999999999</v>
      </c>
      <c r="Z31" s="20">
        <v>-95.876923076923077</v>
      </c>
      <c r="AA31" s="21">
        <v>0</v>
      </c>
      <c r="AB31" s="21">
        <v>0</v>
      </c>
      <c r="AC31" s="21" t="s">
        <v>298</v>
      </c>
    </row>
    <row r="32" spans="1:29" x14ac:dyDescent="0.25">
      <c r="A32" s="15" t="s">
        <v>31</v>
      </c>
      <c r="B32" s="16" t="s">
        <v>43</v>
      </c>
      <c r="C32" s="17" t="s">
        <v>30</v>
      </c>
      <c r="D32" s="19">
        <v>6.726</v>
      </c>
      <c r="E32" s="19">
        <v>6.726</v>
      </c>
      <c r="F32" s="19">
        <v>13.312759999999999</v>
      </c>
      <c r="G32" s="19">
        <v>-6.5867599999999991</v>
      </c>
      <c r="H32" s="19">
        <v>20.059999999999999</v>
      </c>
      <c r="I32" s="14">
        <v>0</v>
      </c>
      <c r="J32" s="14">
        <v>0</v>
      </c>
      <c r="K32" s="19">
        <v>20.059999999999999</v>
      </c>
      <c r="L32" s="14">
        <v>0</v>
      </c>
      <c r="M32" s="19">
        <v>13.312759999999999</v>
      </c>
      <c r="N32" s="14">
        <v>0</v>
      </c>
      <c r="O32" s="14">
        <v>0</v>
      </c>
      <c r="P32" s="19">
        <v>13.312759999999999</v>
      </c>
      <c r="Q32" s="14">
        <v>0</v>
      </c>
      <c r="R32" s="20">
        <v>-19.899519999999999</v>
      </c>
      <c r="S32" s="20">
        <v>-6.7472400000000015</v>
      </c>
      <c r="T32" s="20">
        <v>-33.635294117647071</v>
      </c>
      <c r="U32" s="21">
        <v>0</v>
      </c>
      <c r="V32" s="21">
        <v>0</v>
      </c>
      <c r="W32" s="21">
        <v>0</v>
      </c>
      <c r="X32" s="21">
        <v>0</v>
      </c>
      <c r="Y32" s="20">
        <v>-6.7472400000000015</v>
      </c>
      <c r="Z32" s="20">
        <v>-33.635294117647071</v>
      </c>
      <c r="AA32" s="21">
        <v>0</v>
      </c>
      <c r="AB32" s="21">
        <v>0</v>
      </c>
      <c r="AC32" s="21" t="s">
        <v>298</v>
      </c>
    </row>
    <row r="33" spans="1:29" x14ac:dyDescent="0.25">
      <c r="A33" s="15" t="s">
        <v>31</v>
      </c>
      <c r="B33" s="16" t="s">
        <v>44</v>
      </c>
      <c r="C33" s="17" t="s">
        <v>30</v>
      </c>
      <c r="D33" s="19">
        <v>334.05799999999999</v>
      </c>
      <c r="E33" s="19">
        <v>334.05799999999999</v>
      </c>
      <c r="F33" s="19">
        <v>200.32977999999997</v>
      </c>
      <c r="G33" s="19">
        <v>133.72822000000002</v>
      </c>
      <c r="H33" s="19">
        <v>885</v>
      </c>
      <c r="I33" s="14">
        <v>0</v>
      </c>
      <c r="J33" s="14">
        <v>0</v>
      </c>
      <c r="K33" s="19">
        <v>885</v>
      </c>
      <c r="L33" s="14">
        <v>0</v>
      </c>
      <c r="M33" s="19">
        <v>200.32977999999997</v>
      </c>
      <c r="N33" s="14">
        <v>0</v>
      </c>
      <c r="O33" s="14">
        <v>0</v>
      </c>
      <c r="P33" s="19">
        <v>200.32977999999997</v>
      </c>
      <c r="Q33" s="14">
        <v>0</v>
      </c>
      <c r="R33" s="20">
        <v>-66.601559999999949</v>
      </c>
      <c r="S33" s="20">
        <v>-684.67021999999997</v>
      </c>
      <c r="T33" s="20">
        <v>-77.363866666666667</v>
      </c>
      <c r="U33" s="21">
        <v>0</v>
      </c>
      <c r="V33" s="21">
        <v>0</v>
      </c>
      <c r="W33" s="21">
        <v>0</v>
      </c>
      <c r="X33" s="21">
        <v>0</v>
      </c>
      <c r="Y33" s="20">
        <v>-684.67021999999997</v>
      </c>
      <c r="Z33" s="20">
        <v>-77.363866666666667</v>
      </c>
      <c r="AA33" s="21">
        <v>0</v>
      </c>
      <c r="AB33" s="21">
        <v>0</v>
      </c>
      <c r="AC33" s="21" t="s">
        <v>298</v>
      </c>
    </row>
    <row r="34" spans="1:29" x14ac:dyDescent="0.25">
      <c r="A34" s="15" t="s">
        <v>31</v>
      </c>
      <c r="B34" s="16" t="s">
        <v>45</v>
      </c>
      <c r="C34" s="17" t="s">
        <v>30</v>
      </c>
      <c r="D34" s="19">
        <v>5.7265399999999991</v>
      </c>
      <c r="E34" s="19">
        <v>5.7265399999999991</v>
      </c>
      <c r="F34" s="19">
        <v>17.368419999999997</v>
      </c>
      <c r="G34" s="19">
        <v>-11.641879999999999</v>
      </c>
      <c r="H34" s="19">
        <v>2.3906799999999997</v>
      </c>
      <c r="I34" s="14">
        <v>0</v>
      </c>
      <c r="J34" s="14">
        <v>0</v>
      </c>
      <c r="K34" s="19">
        <v>2.3906799999999997</v>
      </c>
      <c r="L34" s="14">
        <v>0</v>
      </c>
      <c r="M34" s="19">
        <v>1.49624</v>
      </c>
      <c r="N34" s="14">
        <v>0</v>
      </c>
      <c r="O34" s="14">
        <v>0</v>
      </c>
      <c r="P34" s="19">
        <v>1.49624</v>
      </c>
      <c r="Q34" s="14">
        <v>0</v>
      </c>
      <c r="R34" s="20">
        <v>-13.138119999999999</v>
      </c>
      <c r="S34" s="20">
        <v>-0.89443999999999946</v>
      </c>
      <c r="T34" s="20">
        <v>-37.413622902270468</v>
      </c>
      <c r="U34" s="21">
        <v>0</v>
      </c>
      <c r="V34" s="21">
        <v>0</v>
      </c>
      <c r="W34" s="21">
        <v>0</v>
      </c>
      <c r="X34" s="21">
        <v>0</v>
      </c>
      <c r="Y34" s="20">
        <v>-0.89443999999999946</v>
      </c>
      <c r="Z34" s="20">
        <v>-37.413622902270468</v>
      </c>
      <c r="AA34" s="21">
        <v>0</v>
      </c>
      <c r="AB34" s="21">
        <v>0</v>
      </c>
      <c r="AC34" s="21" t="s">
        <v>298</v>
      </c>
    </row>
    <row r="35" spans="1:29" x14ac:dyDescent="0.25">
      <c r="A35" s="15" t="s">
        <v>31</v>
      </c>
      <c r="B35" s="16" t="s">
        <v>46</v>
      </c>
      <c r="C35" s="17" t="s">
        <v>30</v>
      </c>
      <c r="D35" s="19">
        <v>129.7115</v>
      </c>
      <c r="E35" s="19">
        <v>129.7115</v>
      </c>
      <c r="F35" s="19">
        <v>11.809439999999999</v>
      </c>
      <c r="G35" s="19">
        <v>117.90205999999999</v>
      </c>
      <c r="H35" s="19">
        <v>0</v>
      </c>
      <c r="I35" s="14">
        <v>0</v>
      </c>
      <c r="J35" s="14">
        <v>0</v>
      </c>
      <c r="K35" s="19">
        <v>0</v>
      </c>
      <c r="L35" s="14">
        <v>0</v>
      </c>
      <c r="M35" s="19">
        <v>11.809439999999999</v>
      </c>
      <c r="N35" s="14">
        <v>0</v>
      </c>
      <c r="O35" s="14">
        <v>0</v>
      </c>
      <c r="P35" s="19">
        <v>11.809439999999999</v>
      </c>
      <c r="Q35" s="14">
        <v>0</v>
      </c>
      <c r="R35" s="20">
        <v>106.09262</v>
      </c>
      <c r="S35" s="20">
        <v>11.809439999999999</v>
      </c>
      <c r="T35" s="20">
        <v>0</v>
      </c>
      <c r="U35" s="21">
        <v>0</v>
      </c>
      <c r="V35" s="21">
        <v>0</v>
      </c>
      <c r="W35" s="21">
        <v>0</v>
      </c>
      <c r="X35" s="21">
        <v>0</v>
      </c>
      <c r="Y35" s="20">
        <v>11.809439999999999</v>
      </c>
      <c r="Z35" s="20">
        <v>0</v>
      </c>
      <c r="AA35" s="21">
        <v>0</v>
      </c>
      <c r="AB35" s="21">
        <v>0</v>
      </c>
      <c r="AC35" s="21" t="s">
        <v>298</v>
      </c>
    </row>
    <row r="36" spans="1:29" ht="18" x14ac:dyDescent="0.25">
      <c r="A36" s="15" t="s">
        <v>31</v>
      </c>
      <c r="B36" s="16" t="s">
        <v>47</v>
      </c>
      <c r="C36" s="17" t="s">
        <v>30</v>
      </c>
      <c r="D36" s="19">
        <v>20.178000000000001</v>
      </c>
      <c r="E36" s="19">
        <v>20.178000000000001</v>
      </c>
      <c r="F36" s="19">
        <v>15.789579999999999</v>
      </c>
      <c r="G36" s="19">
        <v>4.3884200000000009</v>
      </c>
      <c r="H36" s="19">
        <v>0</v>
      </c>
      <c r="I36" s="14">
        <v>0</v>
      </c>
      <c r="J36" s="14">
        <v>0</v>
      </c>
      <c r="K36" s="19">
        <v>0</v>
      </c>
      <c r="L36" s="14">
        <v>0</v>
      </c>
      <c r="M36" s="19">
        <v>10.984619999999998</v>
      </c>
      <c r="N36" s="14">
        <v>0</v>
      </c>
      <c r="O36" s="14">
        <v>0</v>
      </c>
      <c r="P36" s="19">
        <v>10.984619999999998</v>
      </c>
      <c r="Q36" s="14">
        <v>0</v>
      </c>
      <c r="R36" s="20">
        <v>-6.596199999999997</v>
      </c>
      <c r="S36" s="20">
        <v>10.98462</v>
      </c>
      <c r="T36" s="20">
        <v>0</v>
      </c>
      <c r="U36" s="21">
        <v>0</v>
      </c>
      <c r="V36" s="21">
        <v>0</v>
      </c>
      <c r="W36" s="21">
        <v>0</v>
      </c>
      <c r="X36" s="21">
        <v>0</v>
      </c>
      <c r="Y36" s="20">
        <v>10.98462</v>
      </c>
      <c r="Z36" s="20">
        <v>0</v>
      </c>
      <c r="AA36" s="21">
        <v>0</v>
      </c>
      <c r="AB36" s="21">
        <v>0</v>
      </c>
      <c r="AC36" s="21" t="s">
        <v>298</v>
      </c>
    </row>
    <row r="37" spans="1:29" x14ac:dyDescent="0.25">
      <c r="A37" s="15" t="s">
        <v>31</v>
      </c>
      <c r="B37" s="16" t="s">
        <v>48</v>
      </c>
      <c r="C37" s="17" t="s">
        <v>30</v>
      </c>
      <c r="D37" s="19">
        <v>340.12083999999999</v>
      </c>
      <c r="E37" s="19">
        <v>340.12083999999999</v>
      </c>
      <c r="F37" s="19">
        <v>22.956899999999997</v>
      </c>
      <c r="G37" s="19">
        <v>317.16394000000003</v>
      </c>
      <c r="H37" s="19">
        <v>0</v>
      </c>
      <c r="I37" s="14">
        <v>0</v>
      </c>
      <c r="J37" s="14">
        <v>0</v>
      </c>
      <c r="K37" s="19">
        <v>0</v>
      </c>
      <c r="L37" s="14">
        <v>0</v>
      </c>
      <c r="M37" s="19">
        <v>12.428939999999999</v>
      </c>
      <c r="N37" s="14">
        <v>0</v>
      </c>
      <c r="O37" s="14">
        <v>0</v>
      </c>
      <c r="P37" s="19">
        <v>12.428939999999999</v>
      </c>
      <c r="Q37" s="14">
        <v>0</v>
      </c>
      <c r="R37" s="20">
        <v>304.73500000000001</v>
      </c>
      <c r="S37" s="20">
        <v>12.428939999999997</v>
      </c>
      <c r="T37" s="20">
        <v>0</v>
      </c>
      <c r="U37" s="21">
        <v>0</v>
      </c>
      <c r="V37" s="21">
        <v>0</v>
      </c>
      <c r="W37" s="21">
        <v>0</v>
      </c>
      <c r="X37" s="21">
        <v>0</v>
      </c>
      <c r="Y37" s="20">
        <v>12.428939999999997</v>
      </c>
      <c r="Z37" s="20">
        <v>0</v>
      </c>
      <c r="AA37" s="21">
        <v>0</v>
      </c>
      <c r="AB37" s="21">
        <v>0</v>
      </c>
      <c r="AC37" s="21" t="s">
        <v>298</v>
      </c>
    </row>
    <row r="38" spans="1:29" x14ac:dyDescent="0.25">
      <c r="A38" s="15" t="s">
        <v>31</v>
      </c>
      <c r="B38" s="16" t="s">
        <v>49</v>
      </c>
      <c r="C38" s="17" t="s">
        <v>30</v>
      </c>
      <c r="D38" s="19">
        <v>110.37956</v>
      </c>
      <c r="E38" s="19">
        <v>110.37956</v>
      </c>
      <c r="F38" s="19">
        <v>59.83426</v>
      </c>
      <c r="G38" s="19">
        <v>50.545299999999997</v>
      </c>
      <c r="H38" s="19">
        <v>0</v>
      </c>
      <c r="I38" s="14">
        <v>0</v>
      </c>
      <c r="J38" s="14">
        <v>0</v>
      </c>
      <c r="K38" s="19">
        <v>0</v>
      </c>
      <c r="L38" s="14">
        <v>0</v>
      </c>
      <c r="M38" s="19">
        <v>7.4941799999999992</v>
      </c>
      <c r="N38" s="14">
        <v>0</v>
      </c>
      <c r="O38" s="14">
        <v>0</v>
      </c>
      <c r="P38" s="19">
        <v>7.4941799999999992</v>
      </c>
      <c r="Q38" s="14">
        <v>0</v>
      </c>
      <c r="R38" s="20">
        <v>43.051119999999997</v>
      </c>
      <c r="S38" s="20" t="e">
        <v>#VALUE!</v>
      </c>
      <c r="T38" s="20" t="e">
        <v>#VALUE!</v>
      </c>
      <c r="U38" s="21">
        <v>0</v>
      </c>
      <c r="V38" s="21">
        <v>0</v>
      </c>
      <c r="W38" s="21">
        <v>0</v>
      </c>
      <c r="X38" s="21">
        <v>0</v>
      </c>
      <c r="Y38" s="20" t="e">
        <v>#VALUE!</v>
      </c>
      <c r="Z38" s="20" t="e">
        <v>#VALUE!</v>
      </c>
      <c r="AA38" s="21">
        <v>0</v>
      </c>
      <c r="AB38" s="21">
        <v>0</v>
      </c>
      <c r="AC38" s="21" t="s">
        <v>298</v>
      </c>
    </row>
    <row r="39" spans="1:29" x14ac:dyDescent="0.25">
      <c r="A39" s="15" t="s">
        <v>31</v>
      </c>
      <c r="B39" s="16" t="s">
        <v>50</v>
      </c>
      <c r="C39" s="17" t="s">
        <v>30</v>
      </c>
      <c r="D39" s="19">
        <v>93.22</v>
      </c>
      <c r="E39" s="19">
        <v>93.22</v>
      </c>
      <c r="F39" s="19">
        <v>0.37287999999999999</v>
      </c>
      <c r="G39" s="19">
        <v>92.84711999999999</v>
      </c>
      <c r="H39" s="19">
        <v>0</v>
      </c>
      <c r="I39" s="14">
        <v>0</v>
      </c>
      <c r="J39" s="14">
        <v>0</v>
      </c>
      <c r="K39" s="19">
        <v>0</v>
      </c>
      <c r="L39" s="14">
        <v>0</v>
      </c>
      <c r="M39" s="19">
        <v>0.37287999999999999</v>
      </c>
      <c r="N39" s="14">
        <v>0</v>
      </c>
      <c r="O39" s="14">
        <v>0</v>
      </c>
      <c r="P39" s="19">
        <v>0.37287999999999999</v>
      </c>
      <c r="Q39" s="14">
        <v>0</v>
      </c>
      <c r="R39" s="20">
        <v>92.474239999999995</v>
      </c>
      <c r="S39" s="20" t="e">
        <v>#VALUE!</v>
      </c>
      <c r="T39" s="20" t="e">
        <v>#VALUE!</v>
      </c>
      <c r="U39" s="21">
        <v>0</v>
      </c>
      <c r="V39" s="21">
        <v>0</v>
      </c>
      <c r="W39" s="21">
        <v>0</v>
      </c>
      <c r="X39" s="21">
        <v>0</v>
      </c>
      <c r="Y39" s="20" t="e">
        <v>#VALUE!</v>
      </c>
      <c r="Z39" s="20" t="e">
        <v>#VALUE!</v>
      </c>
      <c r="AA39" s="21">
        <v>0</v>
      </c>
      <c r="AB39" s="21">
        <v>0</v>
      </c>
      <c r="AC39" s="21" t="s">
        <v>298</v>
      </c>
    </row>
    <row r="40" spans="1:29" x14ac:dyDescent="0.25">
      <c r="A40" s="15" t="s">
        <v>31</v>
      </c>
      <c r="B40" s="16" t="s">
        <v>51</v>
      </c>
      <c r="C40" s="17" t="s">
        <v>30</v>
      </c>
      <c r="D40" s="19">
        <v>9.911999999999999</v>
      </c>
      <c r="E40" s="19">
        <v>9.911999999999999</v>
      </c>
      <c r="F40" s="19">
        <v>12.124499999999999</v>
      </c>
      <c r="G40" s="19">
        <v>-2.2124999999999999</v>
      </c>
      <c r="H40" s="19">
        <v>7.67</v>
      </c>
      <c r="I40" s="14">
        <v>0</v>
      </c>
      <c r="J40" s="14">
        <v>0</v>
      </c>
      <c r="K40" s="19">
        <v>7.67</v>
      </c>
      <c r="L40" s="14">
        <v>0</v>
      </c>
      <c r="M40" s="19">
        <v>6.1477999999999993</v>
      </c>
      <c r="N40" s="14">
        <v>0</v>
      </c>
      <c r="O40" s="14">
        <v>0</v>
      </c>
      <c r="P40" s="19">
        <v>6.1477999999999993</v>
      </c>
      <c r="Q40" s="14">
        <v>0</v>
      </c>
      <c r="R40" s="20">
        <v>-8.3602999999999987</v>
      </c>
      <c r="S40" s="20" t="e">
        <v>#VALUE!</v>
      </c>
      <c r="T40" s="20" t="e">
        <v>#VALUE!</v>
      </c>
      <c r="U40" s="21">
        <v>0</v>
      </c>
      <c r="V40" s="21">
        <v>0</v>
      </c>
      <c r="W40" s="21">
        <v>0</v>
      </c>
      <c r="X40" s="21">
        <v>0</v>
      </c>
      <c r="Y40" s="20" t="e">
        <v>#VALUE!</v>
      </c>
      <c r="Z40" s="20" t="e">
        <v>#VALUE!</v>
      </c>
      <c r="AA40" s="21">
        <v>0</v>
      </c>
      <c r="AB40" s="21">
        <v>0</v>
      </c>
      <c r="AC40" s="21" t="s">
        <v>298</v>
      </c>
    </row>
    <row r="41" spans="1:29" x14ac:dyDescent="0.25">
      <c r="A41" s="15" t="s">
        <v>31</v>
      </c>
      <c r="B41" s="16" t="s">
        <v>52</v>
      </c>
      <c r="C41" s="17" t="s">
        <v>30</v>
      </c>
      <c r="D41" s="19">
        <v>55.028119999999994</v>
      </c>
      <c r="E41" s="19">
        <v>55.028119999999994</v>
      </c>
      <c r="F41" s="19">
        <v>18.90006</v>
      </c>
      <c r="G41" s="19">
        <v>36.128059999999998</v>
      </c>
      <c r="H41" s="19">
        <v>0</v>
      </c>
      <c r="I41" s="14">
        <v>0</v>
      </c>
      <c r="J41" s="14">
        <v>0</v>
      </c>
      <c r="K41" s="19">
        <v>0</v>
      </c>
      <c r="L41" s="14">
        <v>0</v>
      </c>
      <c r="M41" s="19">
        <v>12.795919999999999</v>
      </c>
      <c r="N41" s="14">
        <v>0</v>
      </c>
      <c r="O41" s="14">
        <v>0</v>
      </c>
      <c r="P41" s="19">
        <v>12.795919999999999</v>
      </c>
      <c r="Q41" s="14">
        <v>0</v>
      </c>
      <c r="R41" s="20">
        <v>23.332139999999999</v>
      </c>
      <c r="S41" s="20" t="e">
        <v>#VALUE!</v>
      </c>
      <c r="T41" s="20" t="e">
        <v>#VALUE!</v>
      </c>
      <c r="U41" s="21">
        <v>0</v>
      </c>
      <c r="V41" s="21">
        <v>0</v>
      </c>
      <c r="W41" s="21">
        <v>0</v>
      </c>
      <c r="X41" s="21">
        <v>0</v>
      </c>
      <c r="Y41" s="20" t="e">
        <v>#VALUE!</v>
      </c>
      <c r="Z41" s="20" t="e">
        <v>#VALUE!</v>
      </c>
      <c r="AA41" s="21">
        <v>0</v>
      </c>
      <c r="AB41" s="21">
        <v>0</v>
      </c>
      <c r="AC41" s="21" t="s">
        <v>298</v>
      </c>
    </row>
    <row r="42" spans="1:29" x14ac:dyDescent="0.25">
      <c r="A42" s="15" t="s">
        <v>31</v>
      </c>
      <c r="B42" s="16" t="s">
        <v>53</v>
      </c>
      <c r="C42" s="17" t="s">
        <v>30</v>
      </c>
      <c r="D42" s="19">
        <v>15.34</v>
      </c>
      <c r="E42" s="19">
        <v>15.34</v>
      </c>
      <c r="F42" s="19">
        <v>12.833679999999999</v>
      </c>
      <c r="G42" s="19">
        <v>2.5063200000000005</v>
      </c>
      <c r="H42" s="19">
        <v>7.67</v>
      </c>
      <c r="I42" s="14">
        <v>0</v>
      </c>
      <c r="J42" s="14">
        <v>0</v>
      </c>
      <c r="K42" s="19">
        <v>7.67</v>
      </c>
      <c r="L42" s="14">
        <v>0</v>
      </c>
      <c r="M42" s="19">
        <v>12.833679999999999</v>
      </c>
      <c r="N42" s="14">
        <v>0</v>
      </c>
      <c r="O42" s="14">
        <v>0</v>
      </c>
      <c r="P42" s="19">
        <v>12.833679999999999</v>
      </c>
      <c r="Q42" s="14">
        <v>0</v>
      </c>
      <c r="R42" s="20">
        <v>-10.327359999999999</v>
      </c>
      <c r="S42" s="20">
        <v>5.1636800000000012</v>
      </c>
      <c r="T42" s="20">
        <v>67.32307692307694</v>
      </c>
      <c r="U42" s="21">
        <v>0</v>
      </c>
      <c r="V42" s="21">
        <v>0</v>
      </c>
      <c r="W42" s="21">
        <v>0</v>
      </c>
      <c r="X42" s="21">
        <v>0</v>
      </c>
      <c r="Y42" s="20">
        <v>5.1636800000000012</v>
      </c>
      <c r="Z42" s="20">
        <v>67.32307692307694</v>
      </c>
      <c r="AA42" s="21">
        <v>0</v>
      </c>
      <c r="AB42" s="21">
        <v>0</v>
      </c>
      <c r="AC42" s="21" t="s">
        <v>298</v>
      </c>
    </row>
    <row r="43" spans="1:29" ht="18" x14ac:dyDescent="0.25">
      <c r="A43" s="15" t="s">
        <v>31</v>
      </c>
      <c r="B43" s="16" t="s">
        <v>54</v>
      </c>
      <c r="C43" s="17" t="s">
        <v>30</v>
      </c>
      <c r="D43" s="19">
        <v>112.67229999999999</v>
      </c>
      <c r="E43" s="19">
        <v>112.67229999999999</v>
      </c>
      <c r="F43" s="19">
        <v>1.2803</v>
      </c>
      <c r="G43" s="19">
        <v>111.392</v>
      </c>
      <c r="H43" s="19">
        <v>0</v>
      </c>
      <c r="I43" s="14">
        <v>0</v>
      </c>
      <c r="J43" s="14">
        <v>0</v>
      </c>
      <c r="K43" s="19">
        <v>0</v>
      </c>
      <c r="L43" s="14">
        <v>0</v>
      </c>
      <c r="M43" s="19">
        <v>1.2803</v>
      </c>
      <c r="N43" s="14">
        <v>0</v>
      </c>
      <c r="O43" s="14">
        <v>0</v>
      </c>
      <c r="P43" s="19">
        <v>1.2803</v>
      </c>
      <c r="Q43" s="14">
        <v>0</v>
      </c>
      <c r="R43" s="20">
        <v>110.1117</v>
      </c>
      <c r="S43" s="20" t="e">
        <v>#VALUE!</v>
      </c>
      <c r="T43" s="20" t="e">
        <v>#VALUE!</v>
      </c>
      <c r="U43" s="21">
        <v>0</v>
      </c>
      <c r="V43" s="21">
        <v>0</v>
      </c>
      <c r="W43" s="21">
        <v>0</v>
      </c>
      <c r="X43" s="21">
        <v>0</v>
      </c>
      <c r="Y43" s="20" t="e">
        <v>#VALUE!</v>
      </c>
      <c r="Z43" s="20" t="e">
        <v>#VALUE!</v>
      </c>
      <c r="AA43" s="21">
        <v>0</v>
      </c>
      <c r="AB43" s="21">
        <v>0</v>
      </c>
      <c r="AC43" s="21" t="s">
        <v>298</v>
      </c>
    </row>
    <row r="44" spans="1:29" ht="18" x14ac:dyDescent="0.25">
      <c r="A44" s="15" t="s">
        <v>31</v>
      </c>
      <c r="B44" s="16" t="s">
        <v>55</v>
      </c>
      <c r="C44" s="17" t="s">
        <v>30</v>
      </c>
      <c r="D44" s="19">
        <v>218.29999999999998</v>
      </c>
      <c r="E44" s="19">
        <v>218.29999999999998</v>
      </c>
      <c r="F44" s="19">
        <v>51.320559999999993</v>
      </c>
      <c r="G44" s="19">
        <v>166.97944000000001</v>
      </c>
      <c r="H44" s="19">
        <v>87.32</v>
      </c>
      <c r="I44" s="14">
        <v>0</v>
      </c>
      <c r="J44" s="14">
        <v>0</v>
      </c>
      <c r="K44" s="19">
        <v>87.32</v>
      </c>
      <c r="L44" s="14">
        <v>0</v>
      </c>
      <c r="M44" s="19">
        <v>51.134120000000003</v>
      </c>
      <c r="N44" s="14">
        <v>0</v>
      </c>
      <c r="O44" s="14">
        <v>0</v>
      </c>
      <c r="P44" s="19">
        <v>51.134120000000003</v>
      </c>
      <c r="Q44" s="14">
        <v>0</v>
      </c>
      <c r="R44" s="20">
        <v>115.84532000000002</v>
      </c>
      <c r="S44" s="20">
        <v>-36.18587999999999</v>
      </c>
      <c r="T44" s="20">
        <v>-41.440540540540532</v>
      </c>
      <c r="U44" s="21">
        <v>0</v>
      </c>
      <c r="V44" s="21">
        <v>0</v>
      </c>
      <c r="W44" s="21">
        <v>0</v>
      </c>
      <c r="X44" s="21">
        <v>0</v>
      </c>
      <c r="Y44" s="20">
        <v>-36.18587999999999</v>
      </c>
      <c r="Z44" s="20">
        <v>-41.440540540540532</v>
      </c>
      <c r="AA44" s="21">
        <v>0</v>
      </c>
      <c r="AB44" s="21">
        <v>0</v>
      </c>
      <c r="AC44" s="21" t="s">
        <v>298</v>
      </c>
    </row>
    <row r="45" spans="1:29" x14ac:dyDescent="0.25">
      <c r="A45" s="15" t="s">
        <v>31</v>
      </c>
      <c r="B45" s="16" t="s">
        <v>56</v>
      </c>
      <c r="C45" s="17" t="s">
        <v>30</v>
      </c>
      <c r="D45" s="19">
        <v>41.3</v>
      </c>
      <c r="E45" s="19">
        <v>41.3</v>
      </c>
      <c r="F45" s="19">
        <v>43.740239999999993</v>
      </c>
      <c r="G45" s="19">
        <v>-2.4402399999999975</v>
      </c>
      <c r="H45" s="19">
        <v>0</v>
      </c>
      <c r="I45" s="14">
        <v>0</v>
      </c>
      <c r="J45" s="14">
        <v>0</v>
      </c>
      <c r="K45" s="19">
        <v>0</v>
      </c>
      <c r="L45" s="14">
        <v>0</v>
      </c>
      <c r="M45" s="19">
        <v>43.740239999999993</v>
      </c>
      <c r="N45" s="14">
        <v>0</v>
      </c>
      <c r="O45" s="14">
        <v>0</v>
      </c>
      <c r="P45" s="19">
        <v>43.740239999999993</v>
      </c>
      <c r="Q45" s="14">
        <v>0</v>
      </c>
      <c r="R45" s="20">
        <v>-46.180479999999989</v>
      </c>
      <c r="S45" s="20" t="e">
        <v>#VALUE!</v>
      </c>
      <c r="T45" s="20" t="e">
        <v>#VALUE!</v>
      </c>
      <c r="U45" s="21">
        <v>0</v>
      </c>
      <c r="V45" s="21">
        <v>0</v>
      </c>
      <c r="W45" s="21">
        <v>0</v>
      </c>
      <c r="X45" s="21">
        <v>0</v>
      </c>
      <c r="Y45" s="20" t="e">
        <v>#VALUE!</v>
      </c>
      <c r="Z45" s="20" t="e">
        <v>#VALUE!</v>
      </c>
      <c r="AA45" s="21">
        <v>0</v>
      </c>
      <c r="AB45" s="21">
        <v>0</v>
      </c>
      <c r="AC45" s="21" t="s">
        <v>298</v>
      </c>
    </row>
    <row r="46" spans="1:29" ht="18" x14ac:dyDescent="0.25">
      <c r="A46" s="15" t="s">
        <v>31</v>
      </c>
      <c r="B46" s="16" t="s">
        <v>57</v>
      </c>
      <c r="C46" s="17" t="s">
        <v>30</v>
      </c>
      <c r="D46" s="19">
        <v>5.8999999999999995</v>
      </c>
      <c r="E46" s="19">
        <v>5.8999999999999995</v>
      </c>
      <c r="F46" s="19">
        <v>4.4698399999999996</v>
      </c>
      <c r="G46" s="19">
        <v>1.4301600000000001</v>
      </c>
      <c r="H46" s="19">
        <v>0</v>
      </c>
      <c r="I46" s="14">
        <v>0</v>
      </c>
      <c r="J46" s="14">
        <v>0</v>
      </c>
      <c r="K46" s="19">
        <v>0</v>
      </c>
      <c r="L46" s="14">
        <v>0</v>
      </c>
      <c r="M46" s="19">
        <v>4.4698399999999996</v>
      </c>
      <c r="N46" s="14">
        <v>0</v>
      </c>
      <c r="O46" s="14">
        <v>0</v>
      </c>
      <c r="P46" s="19">
        <v>4.4698399999999996</v>
      </c>
      <c r="Q46" s="14">
        <v>0</v>
      </c>
      <c r="R46" s="20">
        <v>-3.0396799999999997</v>
      </c>
      <c r="S46" s="20">
        <v>4.4698399999999996</v>
      </c>
      <c r="T46" s="20">
        <v>0</v>
      </c>
      <c r="U46" s="21">
        <v>0</v>
      </c>
      <c r="V46" s="21">
        <v>0</v>
      </c>
      <c r="W46" s="21">
        <v>0</v>
      </c>
      <c r="X46" s="21">
        <v>0</v>
      </c>
      <c r="Y46" s="20">
        <v>4.4698399999999996</v>
      </c>
      <c r="Z46" s="20">
        <v>0</v>
      </c>
      <c r="AA46" s="21">
        <v>0</v>
      </c>
      <c r="AB46" s="21">
        <v>0</v>
      </c>
      <c r="AC46" s="21" t="s">
        <v>298</v>
      </c>
    </row>
    <row r="47" spans="1:29" x14ac:dyDescent="0.25">
      <c r="A47" s="15" t="s">
        <v>31</v>
      </c>
      <c r="B47" s="16" t="s">
        <v>58</v>
      </c>
      <c r="C47" s="17" t="s">
        <v>30</v>
      </c>
      <c r="D47" s="19">
        <v>17.345999999999997</v>
      </c>
      <c r="E47" s="19">
        <v>17.345999999999997</v>
      </c>
      <c r="F47" s="19">
        <v>10.93388</v>
      </c>
      <c r="G47" s="19">
        <v>6.4121199999999989</v>
      </c>
      <c r="H47" s="19">
        <v>2.36</v>
      </c>
      <c r="I47" s="14">
        <v>0</v>
      </c>
      <c r="J47" s="14">
        <v>0</v>
      </c>
      <c r="K47" s="19">
        <v>2.36</v>
      </c>
      <c r="L47" s="14">
        <v>0</v>
      </c>
      <c r="M47" s="19">
        <v>10.93388</v>
      </c>
      <c r="N47" s="14">
        <v>0</v>
      </c>
      <c r="O47" s="14">
        <v>0</v>
      </c>
      <c r="P47" s="19">
        <v>10.93388</v>
      </c>
      <c r="Q47" s="14">
        <v>0</v>
      </c>
      <c r="R47" s="20">
        <v>-4.5217600000000013</v>
      </c>
      <c r="S47" s="20" t="e">
        <v>#VALUE!</v>
      </c>
      <c r="T47" s="20" t="e">
        <v>#VALUE!</v>
      </c>
      <c r="U47" s="21">
        <v>0</v>
      </c>
      <c r="V47" s="21">
        <v>0</v>
      </c>
      <c r="W47" s="21">
        <v>0</v>
      </c>
      <c r="X47" s="21">
        <v>0</v>
      </c>
      <c r="Y47" s="20" t="e">
        <v>#VALUE!</v>
      </c>
      <c r="Z47" s="20" t="e">
        <v>#VALUE!</v>
      </c>
      <c r="AA47" s="21">
        <v>0</v>
      </c>
      <c r="AB47" s="21">
        <v>0</v>
      </c>
      <c r="AC47" s="21" t="s">
        <v>298</v>
      </c>
    </row>
    <row r="48" spans="1:29" ht="18" x14ac:dyDescent="0.25">
      <c r="A48" s="15" t="s">
        <v>31</v>
      </c>
      <c r="B48" s="16" t="s">
        <v>59</v>
      </c>
      <c r="C48" s="17" t="s">
        <v>30</v>
      </c>
      <c r="D48" s="19">
        <v>22.419999999999998</v>
      </c>
      <c r="E48" s="19">
        <v>22.419999999999998</v>
      </c>
      <c r="F48" s="19">
        <v>17.104099999999999</v>
      </c>
      <c r="G48" s="19">
        <v>5.315900000000001</v>
      </c>
      <c r="H48" s="19">
        <v>0</v>
      </c>
      <c r="I48" s="14">
        <v>0</v>
      </c>
      <c r="J48" s="14">
        <v>0</v>
      </c>
      <c r="K48" s="19">
        <v>0</v>
      </c>
      <c r="L48" s="14">
        <v>0</v>
      </c>
      <c r="M48" s="19">
        <v>17.104099999999999</v>
      </c>
      <c r="N48" s="14">
        <v>0</v>
      </c>
      <c r="O48" s="14">
        <v>0</v>
      </c>
      <c r="P48" s="19">
        <v>17.104099999999999</v>
      </c>
      <c r="Q48" s="14">
        <v>0</v>
      </c>
      <c r="R48" s="20">
        <v>-11.788199999999998</v>
      </c>
      <c r="S48" s="20">
        <v>17.104100000000003</v>
      </c>
      <c r="T48" s="20">
        <v>0</v>
      </c>
      <c r="U48" s="21">
        <v>0</v>
      </c>
      <c r="V48" s="21">
        <v>0</v>
      </c>
      <c r="W48" s="21">
        <v>0</v>
      </c>
      <c r="X48" s="21">
        <v>0</v>
      </c>
      <c r="Y48" s="20">
        <v>17.104100000000003</v>
      </c>
      <c r="Z48" s="20">
        <v>0</v>
      </c>
      <c r="AA48" s="21">
        <v>0</v>
      </c>
      <c r="AB48" s="21">
        <v>0</v>
      </c>
      <c r="AC48" s="21" t="s">
        <v>298</v>
      </c>
    </row>
    <row r="49" spans="1:29" x14ac:dyDescent="0.25">
      <c r="A49" s="15" t="s">
        <v>31</v>
      </c>
      <c r="B49" s="16" t="s">
        <v>60</v>
      </c>
      <c r="C49" s="17" t="s">
        <v>30</v>
      </c>
      <c r="D49" s="19">
        <v>33.04</v>
      </c>
      <c r="E49" s="19">
        <v>33.04</v>
      </c>
      <c r="F49" s="19">
        <v>46.454239999999999</v>
      </c>
      <c r="G49" s="19">
        <v>-13.414240000000001</v>
      </c>
      <c r="H49" s="19">
        <v>6.1360000000000001</v>
      </c>
      <c r="I49" s="14">
        <v>0</v>
      </c>
      <c r="J49" s="14">
        <v>0</v>
      </c>
      <c r="K49" s="19">
        <v>6.1360000000000001</v>
      </c>
      <c r="L49" s="14">
        <v>0</v>
      </c>
      <c r="M49" s="19">
        <v>46.454239999999999</v>
      </c>
      <c r="N49" s="14">
        <v>0</v>
      </c>
      <c r="O49" s="14">
        <v>0</v>
      </c>
      <c r="P49" s="19">
        <v>46.454239999999999</v>
      </c>
      <c r="Q49" s="14">
        <v>0</v>
      </c>
      <c r="R49" s="20">
        <v>-59.868479999999998</v>
      </c>
      <c r="S49" s="20">
        <v>40.318239999999996</v>
      </c>
      <c r="T49" s="20">
        <v>657.07692307692298</v>
      </c>
      <c r="U49" s="21">
        <v>0</v>
      </c>
      <c r="V49" s="21">
        <v>0</v>
      </c>
      <c r="W49" s="21">
        <v>0</v>
      </c>
      <c r="X49" s="21">
        <v>0</v>
      </c>
      <c r="Y49" s="20">
        <v>40.318239999999996</v>
      </c>
      <c r="Z49" s="20">
        <v>657.07692307692298</v>
      </c>
      <c r="AA49" s="21">
        <v>0</v>
      </c>
      <c r="AB49" s="21">
        <v>0</v>
      </c>
      <c r="AC49" s="21" t="s">
        <v>298</v>
      </c>
    </row>
    <row r="50" spans="1:29" x14ac:dyDescent="0.25">
      <c r="A50" s="15" t="s">
        <v>31</v>
      </c>
      <c r="B50" s="16" t="s">
        <v>61</v>
      </c>
      <c r="C50" s="17" t="s">
        <v>30</v>
      </c>
      <c r="D50" s="19">
        <v>154.22717999999998</v>
      </c>
      <c r="E50" s="19">
        <v>154.22717999999998</v>
      </c>
      <c r="F50" s="19">
        <v>15.518179999999999</v>
      </c>
      <c r="G50" s="19">
        <v>138.709</v>
      </c>
      <c r="H50" s="19">
        <v>0</v>
      </c>
      <c r="I50" s="14">
        <v>0</v>
      </c>
      <c r="J50" s="14">
        <v>0</v>
      </c>
      <c r="K50" s="19">
        <v>0</v>
      </c>
      <c r="L50" s="14">
        <v>0</v>
      </c>
      <c r="M50" s="19">
        <v>15.518179999999999</v>
      </c>
      <c r="N50" s="14">
        <v>0</v>
      </c>
      <c r="O50" s="14">
        <v>0</v>
      </c>
      <c r="P50" s="19">
        <v>15.518179999999999</v>
      </c>
      <c r="Q50" s="14">
        <v>0</v>
      </c>
      <c r="R50" s="20">
        <v>123.19082</v>
      </c>
      <c r="S50" s="20">
        <v>15.518179999999999</v>
      </c>
      <c r="T50" s="20">
        <v>0</v>
      </c>
      <c r="U50" s="21">
        <v>0</v>
      </c>
      <c r="V50" s="21">
        <v>0</v>
      </c>
      <c r="W50" s="21">
        <v>0</v>
      </c>
      <c r="X50" s="21">
        <v>0</v>
      </c>
      <c r="Y50" s="20">
        <v>15.518179999999999</v>
      </c>
      <c r="Z50" s="20">
        <v>0</v>
      </c>
      <c r="AA50" s="21">
        <v>0</v>
      </c>
      <c r="AB50" s="21">
        <v>0</v>
      </c>
      <c r="AC50" s="21" t="s">
        <v>298</v>
      </c>
    </row>
    <row r="51" spans="1:29" x14ac:dyDescent="0.25">
      <c r="A51" s="15" t="s">
        <v>31</v>
      </c>
      <c r="B51" s="16" t="s">
        <v>62</v>
      </c>
      <c r="C51" s="17" t="s">
        <v>30</v>
      </c>
      <c r="D51" s="19">
        <v>26.803699999999999</v>
      </c>
      <c r="E51" s="19">
        <v>26.803699999999999</v>
      </c>
      <c r="F51" s="19">
        <v>1.3853199999999999</v>
      </c>
      <c r="G51" s="19">
        <v>25.418379999999999</v>
      </c>
      <c r="H51" s="19">
        <v>0</v>
      </c>
      <c r="I51" s="14">
        <v>0</v>
      </c>
      <c r="J51" s="14">
        <v>0</v>
      </c>
      <c r="K51" s="19">
        <v>0</v>
      </c>
      <c r="L51" s="14">
        <v>0</v>
      </c>
      <c r="M51" s="19">
        <v>1.3853199999999999</v>
      </c>
      <c r="N51" s="14">
        <v>0</v>
      </c>
      <c r="O51" s="14">
        <v>0</v>
      </c>
      <c r="P51" s="19">
        <v>1.3853199999999999</v>
      </c>
      <c r="Q51" s="14">
        <v>0</v>
      </c>
      <c r="R51" s="20">
        <v>24.033059999999999</v>
      </c>
      <c r="S51" s="20" t="e">
        <v>#VALUE!</v>
      </c>
      <c r="T51" s="20" t="e">
        <v>#VALUE!</v>
      </c>
      <c r="U51" s="21">
        <v>0</v>
      </c>
      <c r="V51" s="21">
        <v>0</v>
      </c>
      <c r="W51" s="21">
        <v>0</v>
      </c>
      <c r="X51" s="21">
        <v>0</v>
      </c>
      <c r="Y51" s="20" t="e">
        <v>#VALUE!</v>
      </c>
      <c r="Z51" s="20" t="e">
        <v>#VALUE!</v>
      </c>
      <c r="AA51" s="21">
        <v>0</v>
      </c>
      <c r="AB51" s="21">
        <v>0</v>
      </c>
      <c r="AC51" s="21" t="s">
        <v>298</v>
      </c>
    </row>
    <row r="52" spans="1:29" x14ac:dyDescent="0.25">
      <c r="A52" s="15" t="s">
        <v>31</v>
      </c>
      <c r="B52" s="16" t="s">
        <v>63</v>
      </c>
      <c r="C52" s="17" t="s">
        <v>30</v>
      </c>
      <c r="D52" s="19">
        <v>70.8</v>
      </c>
      <c r="E52" s="19">
        <v>70.8</v>
      </c>
      <c r="F52" s="19">
        <v>20.120179999999998</v>
      </c>
      <c r="G52" s="19">
        <v>50.679819999999992</v>
      </c>
      <c r="H52" s="19">
        <v>0</v>
      </c>
      <c r="I52" s="14">
        <v>0</v>
      </c>
      <c r="J52" s="14">
        <v>0</v>
      </c>
      <c r="K52" s="19">
        <v>0</v>
      </c>
      <c r="L52" s="14">
        <v>0</v>
      </c>
      <c r="M52" s="19">
        <v>20.120179999999998</v>
      </c>
      <c r="N52" s="14">
        <v>0</v>
      </c>
      <c r="O52" s="14">
        <v>0</v>
      </c>
      <c r="P52" s="19">
        <v>20.120179999999998</v>
      </c>
      <c r="Q52" s="14">
        <v>0</v>
      </c>
      <c r="R52" s="20">
        <v>30.559639999999995</v>
      </c>
      <c r="S52" s="20" t="e">
        <v>#VALUE!</v>
      </c>
      <c r="T52" s="20" t="e">
        <v>#VALUE!</v>
      </c>
      <c r="U52" s="21">
        <v>0</v>
      </c>
      <c r="V52" s="21">
        <v>0</v>
      </c>
      <c r="W52" s="21">
        <v>0</v>
      </c>
      <c r="X52" s="21">
        <v>0</v>
      </c>
      <c r="Y52" s="20" t="e">
        <v>#VALUE!</v>
      </c>
      <c r="Z52" s="20" t="e">
        <v>#VALUE!</v>
      </c>
      <c r="AA52" s="21">
        <v>0</v>
      </c>
      <c r="AB52" s="21">
        <v>0</v>
      </c>
      <c r="AC52" s="21" t="s">
        <v>298</v>
      </c>
    </row>
    <row r="53" spans="1:29" ht="18" x14ac:dyDescent="0.25">
      <c r="A53" s="15" t="s">
        <v>31</v>
      </c>
      <c r="B53" s="16" t="s">
        <v>64</v>
      </c>
      <c r="C53" s="17" t="s">
        <v>30</v>
      </c>
      <c r="D53" s="19">
        <v>13.282079999999999</v>
      </c>
      <c r="E53" s="19">
        <v>13.282079999999999</v>
      </c>
      <c r="F53" s="19">
        <v>9.8329399999999989</v>
      </c>
      <c r="G53" s="19">
        <v>3.4491399999999999</v>
      </c>
      <c r="H53" s="19">
        <v>0</v>
      </c>
      <c r="I53" s="14">
        <v>0</v>
      </c>
      <c r="J53" s="14">
        <v>0</v>
      </c>
      <c r="K53" s="19">
        <v>0</v>
      </c>
      <c r="L53" s="14">
        <v>0</v>
      </c>
      <c r="M53" s="19">
        <v>9.8329399999999989</v>
      </c>
      <c r="N53" s="14">
        <v>0</v>
      </c>
      <c r="O53" s="14">
        <v>0</v>
      </c>
      <c r="P53" s="19">
        <v>9.8329399999999989</v>
      </c>
      <c r="Q53" s="14">
        <v>0</v>
      </c>
      <c r="R53" s="20">
        <v>-6.383799999999999</v>
      </c>
      <c r="S53" s="20" t="e">
        <v>#VALUE!</v>
      </c>
      <c r="T53" s="20" t="e">
        <v>#VALUE!</v>
      </c>
      <c r="U53" s="21">
        <v>0</v>
      </c>
      <c r="V53" s="21">
        <v>0</v>
      </c>
      <c r="W53" s="21">
        <v>0</v>
      </c>
      <c r="X53" s="21">
        <v>0</v>
      </c>
      <c r="Y53" s="20" t="e">
        <v>#VALUE!</v>
      </c>
      <c r="Z53" s="20" t="e">
        <v>#VALUE!</v>
      </c>
      <c r="AA53" s="21">
        <v>0</v>
      </c>
      <c r="AB53" s="21">
        <v>0</v>
      </c>
      <c r="AC53" s="21" t="s">
        <v>298</v>
      </c>
    </row>
    <row r="54" spans="1:29" ht="18" x14ac:dyDescent="0.25">
      <c r="A54" s="15" t="s">
        <v>31</v>
      </c>
      <c r="B54" s="16" t="s">
        <v>65</v>
      </c>
      <c r="C54" s="17" t="s">
        <v>30</v>
      </c>
      <c r="D54" s="19">
        <v>1.5198399999999999</v>
      </c>
      <c r="E54" s="19">
        <v>1.5198399999999999</v>
      </c>
      <c r="F54" s="19">
        <v>0.46727999999999997</v>
      </c>
      <c r="G54" s="19">
        <v>1.0525599999999999</v>
      </c>
      <c r="H54" s="19">
        <v>0</v>
      </c>
      <c r="I54" s="14">
        <v>0</v>
      </c>
      <c r="J54" s="14">
        <v>0</v>
      </c>
      <c r="K54" s="19">
        <v>0</v>
      </c>
      <c r="L54" s="14">
        <v>0</v>
      </c>
      <c r="M54" s="19">
        <v>0.46727999999999997</v>
      </c>
      <c r="N54" s="14">
        <v>0</v>
      </c>
      <c r="O54" s="14">
        <v>0</v>
      </c>
      <c r="P54" s="19">
        <v>0.46727999999999997</v>
      </c>
      <c r="Q54" s="14">
        <v>0</v>
      </c>
      <c r="R54" s="20">
        <v>0.58528000000000002</v>
      </c>
      <c r="S54" s="20" t="e">
        <v>#VALUE!</v>
      </c>
      <c r="T54" s="20" t="e">
        <v>#VALUE!</v>
      </c>
      <c r="U54" s="21">
        <v>0</v>
      </c>
      <c r="V54" s="21">
        <v>0</v>
      </c>
      <c r="W54" s="21">
        <v>0</v>
      </c>
      <c r="X54" s="21">
        <v>0</v>
      </c>
      <c r="Y54" s="20" t="e">
        <v>#VALUE!</v>
      </c>
      <c r="Z54" s="20" t="e">
        <v>#VALUE!</v>
      </c>
      <c r="AA54" s="21">
        <v>0</v>
      </c>
      <c r="AB54" s="21">
        <v>0</v>
      </c>
      <c r="AC54" s="21" t="s">
        <v>298</v>
      </c>
    </row>
    <row r="55" spans="1:29" x14ac:dyDescent="0.25">
      <c r="A55" s="15" t="s">
        <v>31</v>
      </c>
      <c r="B55" s="16" t="s">
        <v>66</v>
      </c>
      <c r="C55" s="17" t="s">
        <v>30</v>
      </c>
      <c r="D55" s="19">
        <v>107.10624</v>
      </c>
      <c r="E55" s="19">
        <v>107.10624</v>
      </c>
      <c r="F55" s="19">
        <v>172.04990000000001</v>
      </c>
      <c r="G55" s="19">
        <v>-64.943660000000008</v>
      </c>
      <c r="H55" s="19">
        <v>0</v>
      </c>
      <c r="I55" s="14">
        <v>0</v>
      </c>
      <c r="J55" s="14">
        <v>0</v>
      </c>
      <c r="K55" s="19">
        <v>0</v>
      </c>
      <c r="L55" s="14">
        <v>0</v>
      </c>
      <c r="M55" s="19">
        <v>172.04990000000001</v>
      </c>
      <c r="N55" s="14">
        <v>0</v>
      </c>
      <c r="O55" s="14">
        <v>0</v>
      </c>
      <c r="P55" s="19">
        <v>172.04990000000001</v>
      </c>
      <c r="Q55" s="14">
        <v>0</v>
      </c>
      <c r="R55" s="20">
        <v>-236.99356</v>
      </c>
      <c r="S55" s="20">
        <v>172.04990000000004</v>
      </c>
      <c r="T55" s="20">
        <v>0</v>
      </c>
      <c r="U55" s="21">
        <v>0</v>
      </c>
      <c r="V55" s="21">
        <v>0</v>
      </c>
      <c r="W55" s="21">
        <v>0</v>
      </c>
      <c r="X55" s="21">
        <v>0</v>
      </c>
      <c r="Y55" s="20">
        <v>172.04990000000004</v>
      </c>
      <c r="Z55" s="20">
        <v>0</v>
      </c>
      <c r="AA55" s="21">
        <v>0</v>
      </c>
      <c r="AB55" s="21">
        <v>0</v>
      </c>
      <c r="AC55" s="21" t="s">
        <v>298</v>
      </c>
    </row>
    <row r="56" spans="1:29" ht="18" x14ac:dyDescent="0.25">
      <c r="A56" s="15" t="s">
        <v>31</v>
      </c>
      <c r="B56" s="16" t="s">
        <v>67</v>
      </c>
      <c r="C56" s="17" t="s">
        <v>30</v>
      </c>
      <c r="D56" s="19">
        <v>178.74639999999997</v>
      </c>
      <c r="E56" s="19">
        <v>178.74639999999997</v>
      </c>
      <c r="F56" s="19">
        <v>20.661799999999999</v>
      </c>
      <c r="G56" s="19">
        <v>158.08459999999999</v>
      </c>
      <c r="H56" s="19">
        <v>0</v>
      </c>
      <c r="I56" s="14">
        <v>0</v>
      </c>
      <c r="J56" s="14">
        <v>0</v>
      </c>
      <c r="K56" s="19">
        <v>0</v>
      </c>
      <c r="L56" s="14">
        <v>0</v>
      </c>
      <c r="M56" s="19">
        <v>20.661799999999999</v>
      </c>
      <c r="N56" s="14">
        <v>0</v>
      </c>
      <c r="O56" s="14">
        <v>0</v>
      </c>
      <c r="P56" s="19">
        <v>20.661799999999999</v>
      </c>
      <c r="Q56" s="14">
        <v>0</v>
      </c>
      <c r="R56" s="20">
        <v>137.4228</v>
      </c>
      <c r="S56" s="20">
        <v>20.661799999999999</v>
      </c>
      <c r="T56" s="20">
        <v>0</v>
      </c>
      <c r="U56" s="21">
        <v>0</v>
      </c>
      <c r="V56" s="21">
        <v>0</v>
      </c>
      <c r="W56" s="21">
        <v>0</v>
      </c>
      <c r="X56" s="21">
        <v>0</v>
      </c>
      <c r="Y56" s="20">
        <v>20.661799999999999</v>
      </c>
      <c r="Z56" s="20">
        <v>0</v>
      </c>
      <c r="AA56" s="21">
        <v>0</v>
      </c>
      <c r="AB56" s="21">
        <v>0</v>
      </c>
      <c r="AC56" s="21" t="s">
        <v>298</v>
      </c>
    </row>
    <row r="57" spans="1:29" ht="18" x14ac:dyDescent="0.25">
      <c r="A57" s="15" t="s">
        <v>31</v>
      </c>
      <c r="B57" s="16" t="s">
        <v>68</v>
      </c>
      <c r="C57" s="17" t="s">
        <v>30</v>
      </c>
      <c r="D57" s="19">
        <v>79.06</v>
      </c>
      <c r="E57" s="19">
        <v>79.06</v>
      </c>
      <c r="F57" s="19">
        <v>32.769779999999997</v>
      </c>
      <c r="G57" s="19">
        <v>46.290219999999998</v>
      </c>
      <c r="H57" s="19">
        <v>0</v>
      </c>
      <c r="I57" s="14">
        <v>0</v>
      </c>
      <c r="J57" s="14">
        <v>0</v>
      </c>
      <c r="K57" s="19">
        <v>0</v>
      </c>
      <c r="L57" s="14">
        <v>0</v>
      </c>
      <c r="M57" s="19">
        <v>32.769779999999997</v>
      </c>
      <c r="N57" s="14">
        <v>0</v>
      </c>
      <c r="O57" s="14">
        <v>0</v>
      </c>
      <c r="P57" s="19">
        <v>32.769779999999997</v>
      </c>
      <c r="Q57" s="14">
        <v>0</v>
      </c>
      <c r="R57" s="20">
        <v>13.520440000000001</v>
      </c>
      <c r="S57" s="20">
        <v>32.769779999999997</v>
      </c>
      <c r="T57" s="20">
        <v>0</v>
      </c>
      <c r="U57" s="21">
        <v>0</v>
      </c>
      <c r="V57" s="21">
        <v>0</v>
      </c>
      <c r="W57" s="21">
        <v>0</v>
      </c>
      <c r="X57" s="21">
        <v>0</v>
      </c>
      <c r="Y57" s="20">
        <v>32.769779999999997</v>
      </c>
      <c r="Z57" s="20">
        <v>0</v>
      </c>
      <c r="AA57" s="21">
        <v>0</v>
      </c>
      <c r="AB57" s="21">
        <v>0</v>
      </c>
      <c r="AC57" s="21" t="s">
        <v>298</v>
      </c>
    </row>
    <row r="58" spans="1:29" x14ac:dyDescent="0.25">
      <c r="A58" s="15" t="s">
        <v>31</v>
      </c>
      <c r="B58" s="16" t="s">
        <v>69</v>
      </c>
      <c r="C58" s="17" t="s">
        <v>30</v>
      </c>
      <c r="D58" s="19">
        <v>129.79999999999998</v>
      </c>
      <c r="E58" s="19">
        <v>129.79999999999998</v>
      </c>
      <c r="F58" s="19">
        <v>0</v>
      </c>
      <c r="G58" s="19">
        <v>129.79999999999998</v>
      </c>
      <c r="H58" s="19">
        <v>25.959999999999997</v>
      </c>
      <c r="I58" s="14">
        <v>0</v>
      </c>
      <c r="J58" s="14">
        <v>0</v>
      </c>
      <c r="K58" s="19">
        <v>25.959999999999997</v>
      </c>
      <c r="L58" s="14">
        <v>0</v>
      </c>
      <c r="M58" s="19">
        <v>0</v>
      </c>
      <c r="N58" s="14">
        <v>0</v>
      </c>
      <c r="O58" s="14">
        <v>0</v>
      </c>
      <c r="P58" s="19">
        <v>0</v>
      </c>
      <c r="Q58" s="14">
        <v>0</v>
      </c>
      <c r="R58" s="20">
        <v>129.79999999999998</v>
      </c>
      <c r="S58" s="20">
        <v>-25.959999999999997</v>
      </c>
      <c r="T58" s="20">
        <v>-99.999999999999986</v>
      </c>
      <c r="U58" s="21">
        <v>0</v>
      </c>
      <c r="V58" s="21">
        <v>0</v>
      </c>
      <c r="W58" s="21">
        <v>0</v>
      </c>
      <c r="X58" s="21">
        <v>0</v>
      </c>
      <c r="Y58" s="20">
        <v>-25.959999999999997</v>
      </c>
      <c r="Z58" s="20">
        <v>-99.999999999999986</v>
      </c>
      <c r="AA58" s="21">
        <v>0</v>
      </c>
      <c r="AB58" s="21">
        <v>0</v>
      </c>
      <c r="AC58" s="21" t="s">
        <v>298</v>
      </c>
    </row>
    <row r="59" spans="1:29" x14ac:dyDescent="0.25">
      <c r="A59" s="15" t="s">
        <v>31</v>
      </c>
      <c r="B59" s="16" t="s">
        <v>70</v>
      </c>
      <c r="C59" s="17" t="s">
        <v>30</v>
      </c>
      <c r="D59" s="19">
        <v>310.33999999999997</v>
      </c>
      <c r="E59" s="19">
        <v>310.33999999999997</v>
      </c>
      <c r="F59" s="19">
        <v>0</v>
      </c>
      <c r="G59" s="19">
        <v>310.33999999999997</v>
      </c>
      <c r="H59" s="19">
        <v>191.16</v>
      </c>
      <c r="I59" s="14">
        <v>0</v>
      </c>
      <c r="J59" s="14">
        <v>0</v>
      </c>
      <c r="K59" s="19">
        <v>191.16</v>
      </c>
      <c r="L59" s="14">
        <v>0</v>
      </c>
      <c r="M59" s="19">
        <v>0</v>
      </c>
      <c r="N59" s="14">
        <v>0</v>
      </c>
      <c r="O59" s="14">
        <v>0</v>
      </c>
      <c r="P59" s="19">
        <v>0</v>
      </c>
      <c r="Q59" s="14">
        <v>0</v>
      </c>
      <c r="R59" s="20">
        <v>310.33999999999997</v>
      </c>
      <c r="S59" s="20">
        <v>-191.16</v>
      </c>
      <c r="T59" s="20">
        <v>-100</v>
      </c>
      <c r="U59" s="21">
        <v>0</v>
      </c>
      <c r="V59" s="21">
        <v>0</v>
      </c>
      <c r="W59" s="21">
        <v>0</v>
      </c>
      <c r="X59" s="21">
        <v>0</v>
      </c>
      <c r="Y59" s="20">
        <v>-191.16</v>
      </c>
      <c r="Z59" s="20">
        <v>-100</v>
      </c>
      <c r="AA59" s="21">
        <v>0</v>
      </c>
      <c r="AB59" s="21">
        <v>0</v>
      </c>
      <c r="AC59" s="21" t="s">
        <v>298</v>
      </c>
    </row>
    <row r="60" spans="1:29" ht="18" x14ac:dyDescent="0.25">
      <c r="A60" s="15" t="s">
        <v>31</v>
      </c>
      <c r="B60" s="16" t="s">
        <v>71</v>
      </c>
      <c r="C60" s="17" t="s">
        <v>30</v>
      </c>
      <c r="D60" s="19">
        <v>153.4</v>
      </c>
      <c r="E60" s="19">
        <v>153.4</v>
      </c>
      <c r="F60" s="19">
        <v>0</v>
      </c>
      <c r="G60" s="19">
        <v>153.4</v>
      </c>
      <c r="H60" s="19">
        <v>153.4</v>
      </c>
      <c r="I60" s="14">
        <v>0</v>
      </c>
      <c r="J60" s="14">
        <v>0</v>
      </c>
      <c r="K60" s="19">
        <v>153.4</v>
      </c>
      <c r="L60" s="14">
        <v>0</v>
      </c>
      <c r="M60" s="19">
        <v>0</v>
      </c>
      <c r="N60" s="14">
        <v>0</v>
      </c>
      <c r="O60" s="14">
        <v>0</v>
      </c>
      <c r="P60" s="19">
        <v>0</v>
      </c>
      <c r="Q60" s="14">
        <v>0</v>
      </c>
      <c r="R60" s="20">
        <v>153.4</v>
      </c>
      <c r="S60" s="20">
        <v>-153.4</v>
      </c>
      <c r="T60" s="20">
        <v>-100</v>
      </c>
      <c r="U60" s="21">
        <v>0</v>
      </c>
      <c r="V60" s="21">
        <v>0</v>
      </c>
      <c r="W60" s="21">
        <v>0</v>
      </c>
      <c r="X60" s="21">
        <v>0</v>
      </c>
      <c r="Y60" s="20">
        <v>-153.4</v>
      </c>
      <c r="Z60" s="20">
        <v>-100</v>
      </c>
      <c r="AA60" s="21">
        <v>0</v>
      </c>
      <c r="AB60" s="21">
        <v>0</v>
      </c>
      <c r="AC60" s="21" t="s">
        <v>298</v>
      </c>
    </row>
    <row r="61" spans="1:29" ht="18" x14ac:dyDescent="0.25">
      <c r="A61" s="15" t="s">
        <v>31</v>
      </c>
      <c r="B61" s="16" t="s">
        <v>72</v>
      </c>
      <c r="C61" s="17" t="s">
        <v>30</v>
      </c>
      <c r="D61" s="19">
        <v>23.588199999999997</v>
      </c>
      <c r="E61" s="19">
        <v>23.588199999999997</v>
      </c>
      <c r="F61" s="19">
        <v>1.32514</v>
      </c>
      <c r="G61" s="19">
        <v>22.263059999999996</v>
      </c>
      <c r="H61" s="19">
        <v>0</v>
      </c>
      <c r="I61" s="14">
        <v>0</v>
      </c>
      <c r="J61" s="14">
        <v>0</v>
      </c>
      <c r="K61" s="19">
        <v>0</v>
      </c>
      <c r="L61" s="14">
        <v>0</v>
      </c>
      <c r="M61" s="19">
        <v>0.74693999999999994</v>
      </c>
      <c r="N61" s="14">
        <v>0</v>
      </c>
      <c r="O61" s="14">
        <v>0</v>
      </c>
      <c r="P61" s="19">
        <v>0.74693999999999994</v>
      </c>
      <c r="Q61" s="14">
        <v>0</v>
      </c>
      <c r="R61" s="20">
        <v>21.516119999999997</v>
      </c>
      <c r="S61" s="20">
        <v>0.74693999999999994</v>
      </c>
      <c r="T61" s="20">
        <v>0</v>
      </c>
      <c r="U61" s="21">
        <v>0</v>
      </c>
      <c r="V61" s="21">
        <v>0</v>
      </c>
      <c r="W61" s="21">
        <v>0</v>
      </c>
      <c r="X61" s="21">
        <v>0</v>
      </c>
      <c r="Y61" s="20">
        <v>0.74693999999999994</v>
      </c>
      <c r="Z61" s="20">
        <v>0</v>
      </c>
      <c r="AA61" s="21">
        <v>0</v>
      </c>
      <c r="AB61" s="21">
        <v>0</v>
      </c>
      <c r="AC61" s="21" t="s">
        <v>298</v>
      </c>
    </row>
    <row r="62" spans="1:29" ht="18" x14ac:dyDescent="0.25">
      <c r="A62" s="15" t="s">
        <v>31</v>
      </c>
      <c r="B62" s="16" t="s">
        <v>73</v>
      </c>
      <c r="C62" s="17" t="s">
        <v>30</v>
      </c>
      <c r="D62" s="19">
        <v>103.63231999999999</v>
      </c>
      <c r="E62" s="19">
        <v>103.63231999999999</v>
      </c>
      <c r="F62" s="19">
        <v>86.93768</v>
      </c>
      <c r="G62" s="19">
        <v>16.694639999999996</v>
      </c>
      <c r="H62" s="19">
        <v>0</v>
      </c>
      <c r="I62" s="14">
        <v>0</v>
      </c>
      <c r="J62" s="14">
        <v>0</v>
      </c>
      <c r="K62" s="19">
        <v>0</v>
      </c>
      <c r="L62" s="14">
        <v>0</v>
      </c>
      <c r="M62" s="19">
        <v>55.674759999999999</v>
      </c>
      <c r="N62" s="14">
        <v>0</v>
      </c>
      <c r="O62" s="14">
        <v>0</v>
      </c>
      <c r="P62" s="19">
        <v>55.674759999999999</v>
      </c>
      <c r="Q62" s="14">
        <v>0</v>
      </c>
      <c r="R62" s="20">
        <v>-38.980119999999999</v>
      </c>
      <c r="S62" s="20">
        <v>55.674759999999992</v>
      </c>
      <c r="T62" s="20">
        <v>0</v>
      </c>
      <c r="U62" s="21">
        <v>0</v>
      </c>
      <c r="V62" s="21">
        <v>0</v>
      </c>
      <c r="W62" s="21">
        <v>0</v>
      </c>
      <c r="X62" s="21">
        <v>0</v>
      </c>
      <c r="Y62" s="20">
        <v>55.674759999999992</v>
      </c>
      <c r="Z62" s="20">
        <v>0</v>
      </c>
      <c r="AA62" s="21">
        <v>0</v>
      </c>
      <c r="AB62" s="21">
        <v>0</v>
      </c>
      <c r="AC62" s="21" t="s">
        <v>298</v>
      </c>
    </row>
    <row r="63" spans="1:29" x14ac:dyDescent="0.25">
      <c r="A63" s="15" t="s">
        <v>31</v>
      </c>
      <c r="B63" s="16" t="s">
        <v>74</v>
      </c>
      <c r="C63" s="17" t="s">
        <v>30</v>
      </c>
      <c r="D63" s="19">
        <v>3.8279200000000002</v>
      </c>
      <c r="E63" s="19">
        <v>3.8279200000000002</v>
      </c>
      <c r="F63" s="19">
        <v>3.8279200000000002</v>
      </c>
      <c r="G63" s="19">
        <v>0</v>
      </c>
      <c r="H63" s="19">
        <v>0</v>
      </c>
      <c r="I63" s="14">
        <v>0</v>
      </c>
      <c r="J63" s="14">
        <v>0</v>
      </c>
      <c r="K63" s="19">
        <v>0</v>
      </c>
      <c r="L63" s="14">
        <v>0</v>
      </c>
      <c r="M63" s="19">
        <v>3.8279200000000002</v>
      </c>
      <c r="N63" s="14">
        <v>0</v>
      </c>
      <c r="O63" s="14">
        <v>0</v>
      </c>
      <c r="P63" s="19">
        <v>3.8279200000000002</v>
      </c>
      <c r="Q63" s="14">
        <v>0</v>
      </c>
      <c r="R63" s="20">
        <v>-3.8279200000000002</v>
      </c>
      <c r="S63" s="20">
        <v>3.8279200000000002</v>
      </c>
      <c r="T63" s="20">
        <v>0</v>
      </c>
      <c r="U63" s="21">
        <v>0</v>
      </c>
      <c r="V63" s="21">
        <v>0</v>
      </c>
      <c r="W63" s="21">
        <v>0</v>
      </c>
      <c r="X63" s="21">
        <v>0</v>
      </c>
      <c r="Y63" s="20">
        <v>3.8279200000000002</v>
      </c>
      <c r="Z63" s="20">
        <v>0</v>
      </c>
      <c r="AA63" s="21">
        <v>0</v>
      </c>
      <c r="AB63" s="21">
        <v>0</v>
      </c>
      <c r="AC63" s="21" t="s">
        <v>298</v>
      </c>
    </row>
    <row r="64" spans="1:29" x14ac:dyDescent="0.25">
      <c r="A64" s="15" t="s">
        <v>31</v>
      </c>
      <c r="B64" s="16" t="s">
        <v>75</v>
      </c>
      <c r="C64" s="17" t="s">
        <v>30</v>
      </c>
      <c r="D64" s="19">
        <v>114.54024</v>
      </c>
      <c r="E64" s="19">
        <v>114.54024</v>
      </c>
      <c r="F64" s="19">
        <v>21.83708</v>
      </c>
      <c r="G64" s="19">
        <v>92.703159999999997</v>
      </c>
      <c r="H64" s="19">
        <v>114.54024</v>
      </c>
      <c r="I64" s="14">
        <v>0</v>
      </c>
      <c r="J64" s="14">
        <v>0</v>
      </c>
      <c r="K64" s="19">
        <v>114.54024</v>
      </c>
      <c r="L64" s="14">
        <v>0</v>
      </c>
      <c r="M64" s="19">
        <v>21.83708</v>
      </c>
      <c r="N64" s="14">
        <v>0</v>
      </c>
      <c r="O64" s="14">
        <v>0</v>
      </c>
      <c r="P64" s="19">
        <v>21.83708</v>
      </c>
      <c r="Q64" s="14">
        <v>0</v>
      </c>
      <c r="R64" s="20">
        <v>70.866079999999997</v>
      </c>
      <c r="S64" s="20">
        <v>-92.703159999999997</v>
      </c>
      <c r="T64" s="20">
        <v>-80.93501462891993</v>
      </c>
      <c r="U64" s="21">
        <v>0</v>
      </c>
      <c r="V64" s="21">
        <v>0</v>
      </c>
      <c r="W64" s="21">
        <v>0</v>
      </c>
      <c r="X64" s="21">
        <v>0</v>
      </c>
      <c r="Y64" s="20">
        <v>-92.703159999999997</v>
      </c>
      <c r="Z64" s="20">
        <v>-80.93501462891993</v>
      </c>
      <c r="AA64" s="21">
        <v>0</v>
      </c>
      <c r="AB64" s="21">
        <v>0</v>
      </c>
      <c r="AC64" s="21" t="s">
        <v>298</v>
      </c>
    </row>
    <row r="65" spans="1:29" ht="18" x14ac:dyDescent="0.25">
      <c r="A65" s="15" t="s">
        <v>31</v>
      </c>
      <c r="B65" s="16" t="s">
        <v>76</v>
      </c>
      <c r="C65" s="17" t="s">
        <v>30</v>
      </c>
      <c r="D65" s="19">
        <v>1.5021399999999998</v>
      </c>
      <c r="E65" s="19">
        <v>1.5021399999999998</v>
      </c>
      <c r="F65" s="19">
        <v>1.5021399999999998</v>
      </c>
      <c r="G65" s="19">
        <v>0</v>
      </c>
      <c r="H65" s="19">
        <v>0</v>
      </c>
      <c r="I65" s="14">
        <v>0</v>
      </c>
      <c r="J65" s="14">
        <v>0</v>
      </c>
      <c r="K65" s="19">
        <v>0</v>
      </c>
      <c r="L65" s="14">
        <v>0</v>
      </c>
      <c r="M65" s="19">
        <v>1.5021399999999998</v>
      </c>
      <c r="N65" s="14">
        <v>0</v>
      </c>
      <c r="O65" s="14">
        <v>0</v>
      </c>
      <c r="P65" s="19">
        <v>1.5021399999999998</v>
      </c>
      <c r="Q65" s="14">
        <v>0</v>
      </c>
      <c r="R65" s="20">
        <v>-1.5021399999999998</v>
      </c>
      <c r="S65" s="20">
        <v>1.5021399999999998</v>
      </c>
      <c r="T65" s="20">
        <v>0</v>
      </c>
      <c r="U65" s="21">
        <v>0</v>
      </c>
      <c r="V65" s="21">
        <v>0</v>
      </c>
      <c r="W65" s="21">
        <v>0</v>
      </c>
      <c r="X65" s="21">
        <v>0</v>
      </c>
      <c r="Y65" s="20">
        <v>1.5021399999999998</v>
      </c>
      <c r="Z65" s="20">
        <v>0</v>
      </c>
      <c r="AA65" s="21">
        <v>0</v>
      </c>
      <c r="AB65" s="21">
        <v>0</v>
      </c>
      <c r="AC65" s="21" t="s">
        <v>298</v>
      </c>
    </row>
    <row r="66" spans="1:29" x14ac:dyDescent="0.25">
      <c r="A66" s="15" t="s">
        <v>31</v>
      </c>
      <c r="B66" s="16" t="s">
        <v>77</v>
      </c>
      <c r="C66" s="17" t="s">
        <v>30</v>
      </c>
      <c r="D66" s="19">
        <v>8.2151599999999991</v>
      </c>
      <c r="E66" s="19">
        <v>8.2151599999999991</v>
      </c>
      <c r="F66" s="19">
        <v>8.2151599999999991</v>
      </c>
      <c r="G66" s="19">
        <v>0</v>
      </c>
      <c r="H66" s="19">
        <v>0</v>
      </c>
      <c r="I66" s="14">
        <v>0</v>
      </c>
      <c r="J66" s="14">
        <v>0</v>
      </c>
      <c r="K66" s="19">
        <v>0</v>
      </c>
      <c r="L66" s="14">
        <v>0</v>
      </c>
      <c r="M66" s="19">
        <v>0.36225999999999997</v>
      </c>
      <c r="N66" s="14">
        <v>0</v>
      </c>
      <c r="O66" s="14">
        <v>0</v>
      </c>
      <c r="P66" s="19">
        <v>0.36225999999999997</v>
      </c>
      <c r="Q66" s="14">
        <v>0</v>
      </c>
      <c r="R66" s="20">
        <v>-0.36225999999999997</v>
      </c>
      <c r="S66" s="20" t="e">
        <v>#VALUE!</v>
      </c>
      <c r="T66" s="20" t="e">
        <v>#VALUE!</v>
      </c>
      <c r="U66" s="21">
        <v>0</v>
      </c>
      <c r="V66" s="21">
        <v>0</v>
      </c>
      <c r="W66" s="21">
        <v>0</v>
      </c>
      <c r="X66" s="21">
        <v>0</v>
      </c>
      <c r="Y66" s="20" t="e">
        <v>#VALUE!</v>
      </c>
      <c r="Z66" s="20" t="e">
        <v>#VALUE!</v>
      </c>
      <c r="AA66" s="21">
        <v>0</v>
      </c>
      <c r="AB66" s="21">
        <v>0</v>
      </c>
      <c r="AC66" s="21" t="s">
        <v>298</v>
      </c>
    </row>
    <row r="67" spans="1:29" x14ac:dyDescent="0.25">
      <c r="A67" s="15" t="s">
        <v>31</v>
      </c>
      <c r="B67" s="16" t="s">
        <v>78</v>
      </c>
      <c r="C67" s="17" t="s">
        <v>30</v>
      </c>
      <c r="D67" s="19">
        <v>34.368679999999998</v>
      </c>
      <c r="E67" s="19">
        <v>34.368679999999998</v>
      </c>
      <c r="F67" s="19">
        <v>3.3346800000000001</v>
      </c>
      <c r="G67" s="19">
        <v>31.033999999999999</v>
      </c>
      <c r="H67" s="19">
        <v>0</v>
      </c>
      <c r="I67" s="14">
        <v>0</v>
      </c>
      <c r="J67" s="14">
        <v>0</v>
      </c>
      <c r="K67" s="19">
        <v>0</v>
      </c>
      <c r="L67" s="14">
        <v>0</v>
      </c>
      <c r="M67" s="19">
        <v>3.3346800000000001</v>
      </c>
      <c r="N67" s="14">
        <v>0</v>
      </c>
      <c r="O67" s="14">
        <v>0</v>
      </c>
      <c r="P67" s="19">
        <v>3.3346800000000001</v>
      </c>
      <c r="Q67" s="14">
        <v>0</v>
      </c>
      <c r="R67" s="20">
        <v>27.69932</v>
      </c>
      <c r="S67" s="20">
        <v>3.3346800000000005</v>
      </c>
      <c r="T67" s="20">
        <v>0</v>
      </c>
      <c r="U67" s="21">
        <v>0</v>
      </c>
      <c r="V67" s="21">
        <v>0</v>
      </c>
      <c r="W67" s="21">
        <v>0</v>
      </c>
      <c r="X67" s="21">
        <v>0</v>
      </c>
      <c r="Y67" s="20">
        <v>3.3346800000000005</v>
      </c>
      <c r="Z67" s="20">
        <v>0</v>
      </c>
      <c r="AA67" s="21">
        <v>0</v>
      </c>
      <c r="AB67" s="21">
        <v>0</v>
      </c>
      <c r="AC67" s="21" t="s">
        <v>298</v>
      </c>
    </row>
    <row r="68" spans="1:29" x14ac:dyDescent="0.25">
      <c r="A68" s="15" t="s">
        <v>31</v>
      </c>
      <c r="B68" s="16" t="s">
        <v>79</v>
      </c>
      <c r="C68" s="17" t="s">
        <v>30</v>
      </c>
      <c r="D68" s="19">
        <v>68.081279999999992</v>
      </c>
      <c r="E68" s="19">
        <v>68.081279999999992</v>
      </c>
      <c r="F68" s="19">
        <v>28.567799999999998</v>
      </c>
      <c r="G68" s="19">
        <v>39.513479999999994</v>
      </c>
      <c r="H68" s="19">
        <v>259.59999999999997</v>
      </c>
      <c r="I68" s="14">
        <v>0</v>
      </c>
      <c r="J68" s="14">
        <v>0</v>
      </c>
      <c r="K68" s="19">
        <v>259.59999999999997</v>
      </c>
      <c r="L68" s="14">
        <v>0</v>
      </c>
      <c r="M68" s="19">
        <v>28.567799999999998</v>
      </c>
      <c r="N68" s="14">
        <v>0</v>
      </c>
      <c r="O68" s="14">
        <v>0</v>
      </c>
      <c r="P68" s="19">
        <v>28.567799999999998</v>
      </c>
      <c r="Q68" s="14">
        <v>0</v>
      </c>
      <c r="R68" s="20">
        <v>10.945679999999996</v>
      </c>
      <c r="S68" s="20">
        <v>-231.03219999999996</v>
      </c>
      <c r="T68" s="20">
        <v>-88.99545454545455</v>
      </c>
      <c r="U68" s="21">
        <v>0</v>
      </c>
      <c r="V68" s="21">
        <v>0</v>
      </c>
      <c r="W68" s="21">
        <v>0</v>
      </c>
      <c r="X68" s="21">
        <v>0</v>
      </c>
      <c r="Y68" s="20">
        <v>-231.03219999999996</v>
      </c>
      <c r="Z68" s="20">
        <v>-88.99545454545455</v>
      </c>
      <c r="AA68" s="21">
        <v>0</v>
      </c>
      <c r="AB68" s="21">
        <v>0</v>
      </c>
      <c r="AC68" s="21" t="s">
        <v>298</v>
      </c>
    </row>
    <row r="69" spans="1:29" x14ac:dyDescent="0.25">
      <c r="A69" s="15" t="s">
        <v>31</v>
      </c>
      <c r="B69" s="16" t="s">
        <v>80</v>
      </c>
      <c r="C69" s="17" t="s">
        <v>30</v>
      </c>
      <c r="D69" s="19">
        <v>0.93455999999999995</v>
      </c>
      <c r="E69" s="19">
        <v>0.93455999999999995</v>
      </c>
      <c r="F69" s="19">
        <v>0.58055999999999996</v>
      </c>
      <c r="G69" s="19">
        <v>0.35400000000000004</v>
      </c>
      <c r="H69" s="19">
        <v>0</v>
      </c>
      <c r="I69" s="14">
        <v>0</v>
      </c>
      <c r="J69" s="14">
        <v>0</v>
      </c>
      <c r="K69" s="19">
        <v>0</v>
      </c>
      <c r="L69" s="14">
        <v>0</v>
      </c>
      <c r="M69" s="19">
        <v>0.58055999999999996</v>
      </c>
      <c r="N69" s="14">
        <v>0</v>
      </c>
      <c r="O69" s="14">
        <v>0</v>
      </c>
      <c r="P69" s="19">
        <v>0.58055999999999996</v>
      </c>
      <c r="Q69" s="14">
        <v>0</v>
      </c>
      <c r="R69" s="20">
        <v>-0.22655999999999993</v>
      </c>
      <c r="S69" s="20">
        <v>0.58055999999999996</v>
      </c>
      <c r="T69" s="20">
        <v>0</v>
      </c>
      <c r="U69" s="21">
        <v>0</v>
      </c>
      <c r="V69" s="21">
        <v>0</v>
      </c>
      <c r="W69" s="21">
        <v>0</v>
      </c>
      <c r="X69" s="21">
        <v>0</v>
      </c>
      <c r="Y69" s="20">
        <v>0.58055999999999996</v>
      </c>
      <c r="Z69" s="20">
        <v>0</v>
      </c>
      <c r="AA69" s="21">
        <v>0</v>
      </c>
      <c r="AB69" s="21">
        <v>0</v>
      </c>
      <c r="AC69" s="21" t="s">
        <v>298</v>
      </c>
    </row>
    <row r="70" spans="1:29" ht="18" x14ac:dyDescent="0.25">
      <c r="A70" s="15" t="s">
        <v>31</v>
      </c>
      <c r="B70" s="16" t="s">
        <v>81</v>
      </c>
      <c r="C70" s="17" t="s">
        <v>30</v>
      </c>
      <c r="D70" s="19">
        <v>0.66551999999999989</v>
      </c>
      <c r="E70" s="19">
        <v>0.66551999999999989</v>
      </c>
      <c r="F70" s="19">
        <v>4.7199999999999999E-2</v>
      </c>
      <c r="G70" s="19">
        <v>0.61831999999999987</v>
      </c>
      <c r="H70" s="19">
        <v>0</v>
      </c>
      <c r="I70" s="14">
        <v>0</v>
      </c>
      <c r="J70" s="14">
        <v>0</v>
      </c>
      <c r="K70" s="19">
        <v>0</v>
      </c>
      <c r="L70" s="14">
        <v>0</v>
      </c>
      <c r="M70" s="19">
        <v>4.7199999999999999E-2</v>
      </c>
      <c r="N70" s="14">
        <v>0</v>
      </c>
      <c r="O70" s="14">
        <v>0</v>
      </c>
      <c r="P70" s="19">
        <v>4.7199999999999999E-2</v>
      </c>
      <c r="Q70" s="14">
        <v>0</v>
      </c>
      <c r="R70" s="20">
        <v>0.57111999999999985</v>
      </c>
      <c r="S70" s="20">
        <v>4.7200000000000006E-2</v>
      </c>
      <c r="T70" s="20">
        <v>0</v>
      </c>
      <c r="U70" s="21">
        <v>0</v>
      </c>
      <c r="V70" s="21">
        <v>0</v>
      </c>
      <c r="W70" s="21">
        <v>0</v>
      </c>
      <c r="X70" s="21">
        <v>0</v>
      </c>
      <c r="Y70" s="20">
        <v>4.7200000000000006E-2</v>
      </c>
      <c r="Z70" s="20">
        <v>0</v>
      </c>
      <c r="AA70" s="21">
        <v>0</v>
      </c>
      <c r="AB70" s="21">
        <v>0</v>
      </c>
      <c r="AC70" s="21" t="s">
        <v>298</v>
      </c>
    </row>
    <row r="71" spans="1:29" x14ac:dyDescent="0.25">
      <c r="A71" s="15" t="s">
        <v>31</v>
      </c>
      <c r="B71" s="16" t="s">
        <v>82</v>
      </c>
      <c r="C71" s="17" t="s">
        <v>30</v>
      </c>
      <c r="D71" s="19">
        <v>32.449999999999996</v>
      </c>
      <c r="E71" s="19">
        <v>32.449999999999996</v>
      </c>
      <c r="F71" s="19">
        <v>0</v>
      </c>
      <c r="G71" s="19">
        <v>32.449999999999996</v>
      </c>
      <c r="H71" s="19">
        <v>29.5</v>
      </c>
      <c r="I71" s="14">
        <v>0</v>
      </c>
      <c r="J71" s="14">
        <v>0</v>
      </c>
      <c r="K71" s="19">
        <v>29.5</v>
      </c>
      <c r="L71" s="14">
        <v>0</v>
      </c>
      <c r="M71" s="19">
        <v>0</v>
      </c>
      <c r="N71" s="14">
        <v>0</v>
      </c>
      <c r="O71" s="14">
        <v>0</v>
      </c>
      <c r="P71" s="19">
        <v>0</v>
      </c>
      <c r="Q71" s="14">
        <v>0</v>
      </c>
      <c r="R71" s="20">
        <v>32.449999999999996</v>
      </c>
      <c r="S71" s="20" t="e">
        <v>#VALUE!</v>
      </c>
      <c r="T71" s="20" t="e">
        <v>#VALUE!</v>
      </c>
      <c r="U71" s="21">
        <v>0</v>
      </c>
      <c r="V71" s="21">
        <v>0</v>
      </c>
      <c r="W71" s="21">
        <v>0</v>
      </c>
      <c r="X71" s="21">
        <v>0</v>
      </c>
      <c r="Y71" s="20" t="e">
        <v>#VALUE!</v>
      </c>
      <c r="Z71" s="20" t="e">
        <v>#VALUE!</v>
      </c>
      <c r="AA71" s="21">
        <v>0</v>
      </c>
      <c r="AB71" s="21">
        <v>0</v>
      </c>
      <c r="AC71" s="21" t="s">
        <v>298</v>
      </c>
    </row>
    <row r="72" spans="1:29" ht="18" x14ac:dyDescent="0.25">
      <c r="A72" s="15" t="s">
        <v>31</v>
      </c>
      <c r="B72" s="16" t="s">
        <v>83</v>
      </c>
      <c r="C72" s="17" t="s">
        <v>30</v>
      </c>
      <c r="D72" s="19">
        <v>29.5</v>
      </c>
      <c r="E72" s="19">
        <v>29.5</v>
      </c>
      <c r="F72" s="19">
        <v>27.553000000000001</v>
      </c>
      <c r="G72" s="19">
        <v>1.9469999999999983</v>
      </c>
      <c r="H72" s="19">
        <v>0</v>
      </c>
      <c r="I72" s="14">
        <v>0</v>
      </c>
      <c r="J72" s="14">
        <v>0</v>
      </c>
      <c r="K72" s="19">
        <v>0</v>
      </c>
      <c r="L72" s="14">
        <v>0</v>
      </c>
      <c r="M72" s="19">
        <v>4.0922399999999994</v>
      </c>
      <c r="N72" s="14">
        <v>0</v>
      </c>
      <c r="O72" s="14">
        <v>0</v>
      </c>
      <c r="P72" s="19">
        <v>4.0922399999999994</v>
      </c>
      <c r="Q72" s="14">
        <v>0</v>
      </c>
      <c r="R72" s="20">
        <v>-2.1452400000000011</v>
      </c>
      <c r="S72" s="20" t="e">
        <v>#VALUE!</v>
      </c>
      <c r="T72" s="20" t="e">
        <v>#VALUE!</v>
      </c>
      <c r="U72" s="21">
        <v>0</v>
      </c>
      <c r="V72" s="21">
        <v>0</v>
      </c>
      <c r="W72" s="21">
        <v>0</v>
      </c>
      <c r="X72" s="21">
        <v>0</v>
      </c>
      <c r="Y72" s="20" t="e">
        <v>#VALUE!</v>
      </c>
      <c r="Z72" s="20" t="e">
        <v>#VALUE!</v>
      </c>
      <c r="AA72" s="21">
        <v>0</v>
      </c>
      <c r="AB72" s="21">
        <v>0</v>
      </c>
      <c r="AC72" s="21" t="s">
        <v>298</v>
      </c>
    </row>
    <row r="73" spans="1:29" x14ac:dyDescent="0.25">
      <c r="A73" s="15" t="s">
        <v>31</v>
      </c>
      <c r="B73" s="16" t="s">
        <v>84</v>
      </c>
      <c r="C73" s="17" t="s">
        <v>30</v>
      </c>
      <c r="D73" s="19">
        <v>23.658999999999999</v>
      </c>
      <c r="E73" s="19">
        <v>23.658999999999999</v>
      </c>
      <c r="F73" s="19">
        <v>23.068999999999999</v>
      </c>
      <c r="G73" s="19">
        <v>0.59</v>
      </c>
      <c r="H73" s="19">
        <v>0</v>
      </c>
      <c r="I73" s="14">
        <v>0</v>
      </c>
      <c r="J73" s="14">
        <v>0</v>
      </c>
      <c r="K73" s="19">
        <v>0</v>
      </c>
      <c r="L73" s="14">
        <v>0</v>
      </c>
      <c r="M73" s="19">
        <v>1.12218</v>
      </c>
      <c r="N73" s="14">
        <v>0</v>
      </c>
      <c r="O73" s="14">
        <v>0</v>
      </c>
      <c r="P73" s="19">
        <v>1.12218</v>
      </c>
      <c r="Q73" s="14">
        <v>0</v>
      </c>
      <c r="R73" s="20">
        <v>-0.53217999999999999</v>
      </c>
      <c r="S73" s="20" t="e">
        <v>#VALUE!</v>
      </c>
      <c r="T73" s="20" t="e">
        <v>#VALUE!</v>
      </c>
      <c r="U73" s="21">
        <v>0</v>
      </c>
      <c r="V73" s="21">
        <v>0</v>
      </c>
      <c r="W73" s="21">
        <v>0</v>
      </c>
      <c r="X73" s="21">
        <v>0</v>
      </c>
      <c r="Y73" s="20" t="e">
        <v>#VALUE!</v>
      </c>
      <c r="Z73" s="20" t="e">
        <v>#VALUE!</v>
      </c>
      <c r="AA73" s="21">
        <v>0</v>
      </c>
      <c r="AB73" s="21">
        <v>0</v>
      </c>
      <c r="AC73" s="21" t="s">
        <v>298</v>
      </c>
    </row>
    <row r="74" spans="1:29" x14ac:dyDescent="0.25">
      <c r="A74" s="15" t="s">
        <v>31</v>
      </c>
      <c r="B74" s="16" t="s">
        <v>85</v>
      </c>
      <c r="C74" s="17" t="s">
        <v>30</v>
      </c>
      <c r="D74" s="19">
        <v>21.83</v>
      </c>
      <c r="E74" s="19">
        <v>21.83</v>
      </c>
      <c r="F74" s="19">
        <v>0</v>
      </c>
      <c r="G74" s="19">
        <v>21.83</v>
      </c>
      <c r="H74" s="19">
        <v>0</v>
      </c>
      <c r="I74" s="14">
        <v>0</v>
      </c>
      <c r="J74" s="14">
        <v>0</v>
      </c>
      <c r="K74" s="19">
        <v>0</v>
      </c>
      <c r="L74" s="14">
        <v>0</v>
      </c>
      <c r="M74" s="19">
        <v>0</v>
      </c>
      <c r="N74" s="14">
        <v>0</v>
      </c>
      <c r="O74" s="14">
        <v>0</v>
      </c>
      <c r="P74" s="19">
        <v>0</v>
      </c>
      <c r="Q74" s="14">
        <v>0</v>
      </c>
      <c r="R74" s="20">
        <v>21.83</v>
      </c>
      <c r="S74" s="20" t="e">
        <v>#VALUE!</v>
      </c>
      <c r="T74" s="20" t="e">
        <v>#VALUE!</v>
      </c>
      <c r="U74" s="21">
        <v>0</v>
      </c>
      <c r="V74" s="21">
        <v>0</v>
      </c>
      <c r="W74" s="21">
        <v>0</v>
      </c>
      <c r="X74" s="21">
        <v>0</v>
      </c>
      <c r="Y74" s="20" t="e">
        <v>#VALUE!</v>
      </c>
      <c r="Z74" s="20" t="e">
        <v>#VALUE!</v>
      </c>
      <c r="AA74" s="21">
        <v>0</v>
      </c>
      <c r="AB74" s="21">
        <v>0</v>
      </c>
      <c r="AC74" s="21" t="s">
        <v>298</v>
      </c>
    </row>
    <row r="75" spans="1:29" ht="18" x14ac:dyDescent="0.25">
      <c r="A75" s="15" t="s">
        <v>31</v>
      </c>
      <c r="B75" s="16" t="s">
        <v>86</v>
      </c>
      <c r="C75" s="17" t="s">
        <v>30</v>
      </c>
      <c r="D75" s="19">
        <v>4.2031599999999996</v>
      </c>
      <c r="E75" s="19">
        <v>4.2031599999999996</v>
      </c>
      <c r="F75" s="19">
        <v>4.2031599999999996</v>
      </c>
      <c r="G75" s="19">
        <v>0</v>
      </c>
      <c r="H75" s="19">
        <v>0</v>
      </c>
      <c r="I75" s="14">
        <v>0</v>
      </c>
      <c r="J75" s="14">
        <v>0</v>
      </c>
      <c r="K75" s="19">
        <v>0</v>
      </c>
      <c r="L75" s="14">
        <v>0</v>
      </c>
      <c r="M75" s="19">
        <v>3.6804200000000002</v>
      </c>
      <c r="N75" s="14">
        <v>0</v>
      </c>
      <c r="O75" s="14">
        <v>0</v>
      </c>
      <c r="P75" s="19">
        <v>3.6804200000000002</v>
      </c>
      <c r="Q75" s="14">
        <v>0</v>
      </c>
      <c r="R75" s="20">
        <v>-3.6804200000000002</v>
      </c>
      <c r="S75" s="20" t="e">
        <v>#VALUE!</v>
      </c>
      <c r="T75" s="20" t="e">
        <v>#VALUE!</v>
      </c>
      <c r="U75" s="21">
        <v>0</v>
      </c>
      <c r="V75" s="21">
        <v>0</v>
      </c>
      <c r="W75" s="21">
        <v>0</v>
      </c>
      <c r="X75" s="21">
        <v>0</v>
      </c>
      <c r="Y75" s="20" t="e">
        <v>#VALUE!</v>
      </c>
      <c r="Z75" s="20" t="e">
        <v>#VALUE!</v>
      </c>
      <c r="AA75" s="21">
        <v>0</v>
      </c>
      <c r="AB75" s="21">
        <v>0</v>
      </c>
      <c r="AC75" s="21" t="s">
        <v>298</v>
      </c>
    </row>
    <row r="76" spans="1:29" x14ac:dyDescent="0.25">
      <c r="A76" s="15" t="s">
        <v>31</v>
      </c>
      <c r="B76" s="16" t="s">
        <v>87</v>
      </c>
      <c r="C76" s="17" t="s">
        <v>30</v>
      </c>
      <c r="D76" s="19">
        <v>230.1</v>
      </c>
      <c r="E76" s="19">
        <v>230.1</v>
      </c>
      <c r="F76" s="19">
        <v>81.698480000000004</v>
      </c>
      <c r="G76" s="19">
        <v>148.40151999999998</v>
      </c>
      <c r="H76" s="19">
        <v>0</v>
      </c>
      <c r="I76" s="14">
        <v>0</v>
      </c>
      <c r="J76" s="14">
        <v>0</v>
      </c>
      <c r="K76" s="19">
        <v>0</v>
      </c>
      <c r="L76" s="14">
        <v>0</v>
      </c>
      <c r="M76" s="19">
        <v>29.352499999999999</v>
      </c>
      <c r="N76" s="14">
        <v>0</v>
      </c>
      <c r="O76" s="14">
        <v>0</v>
      </c>
      <c r="P76" s="19">
        <v>29.352499999999999</v>
      </c>
      <c r="Q76" s="14">
        <v>0</v>
      </c>
      <c r="R76" s="20">
        <v>119.04901999999998</v>
      </c>
      <c r="S76" s="20" t="e">
        <v>#VALUE!</v>
      </c>
      <c r="T76" s="20" t="e">
        <v>#VALUE!</v>
      </c>
      <c r="U76" s="21">
        <v>0</v>
      </c>
      <c r="V76" s="21">
        <v>0</v>
      </c>
      <c r="W76" s="21">
        <v>0</v>
      </c>
      <c r="X76" s="21">
        <v>0</v>
      </c>
      <c r="Y76" s="20" t="e">
        <v>#VALUE!</v>
      </c>
      <c r="Z76" s="20" t="e">
        <v>#VALUE!</v>
      </c>
      <c r="AA76" s="21">
        <v>0</v>
      </c>
      <c r="AB76" s="21">
        <v>0</v>
      </c>
      <c r="AC76" s="21" t="s">
        <v>298</v>
      </c>
    </row>
    <row r="77" spans="1:29" ht="18" x14ac:dyDescent="0.25">
      <c r="A77" s="15" t="s">
        <v>31</v>
      </c>
      <c r="B77" s="16" t="s">
        <v>88</v>
      </c>
      <c r="C77" s="17" t="s">
        <v>30</v>
      </c>
      <c r="D77" s="19">
        <v>11.66666</v>
      </c>
      <c r="E77" s="19">
        <v>11.66666</v>
      </c>
      <c r="F77" s="19">
        <v>6.4109399999999992</v>
      </c>
      <c r="G77" s="19">
        <v>5.2557200000000002</v>
      </c>
      <c r="H77" s="19">
        <v>0</v>
      </c>
      <c r="I77" s="14">
        <v>0</v>
      </c>
      <c r="J77" s="14">
        <v>0</v>
      </c>
      <c r="K77" s="19">
        <v>0</v>
      </c>
      <c r="L77" s="14">
        <v>0</v>
      </c>
      <c r="M77" s="19">
        <v>2.99248</v>
      </c>
      <c r="N77" s="14">
        <v>0</v>
      </c>
      <c r="O77" s="14">
        <v>0</v>
      </c>
      <c r="P77" s="19">
        <v>2.99248</v>
      </c>
      <c r="Q77" s="14">
        <v>0</v>
      </c>
      <c r="R77" s="20">
        <v>2.2632400000000001</v>
      </c>
      <c r="S77" s="20">
        <v>2.9924800000000005</v>
      </c>
      <c r="T77" s="20">
        <v>0</v>
      </c>
      <c r="U77" s="21">
        <v>0</v>
      </c>
      <c r="V77" s="21">
        <v>0</v>
      </c>
      <c r="W77" s="21">
        <v>0</v>
      </c>
      <c r="X77" s="21">
        <v>0</v>
      </c>
      <c r="Y77" s="20">
        <v>2.9924800000000005</v>
      </c>
      <c r="Z77" s="20">
        <v>0</v>
      </c>
      <c r="AA77" s="21">
        <v>0</v>
      </c>
      <c r="AB77" s="21">
        <v>0</v>
      </c>
      <c r="AC77" s="21" t="s">
        <v>298</v>
      </c>
    </row>
    <row r="78" spans="1:29" ht="18" x14ac:dyDescent="0.25">
      <c r="A78" s="15" t="s">
        <v>31</v>
      </c>
      <c r="B78" s="16" t="s">
        <v>89</v>
      </c>
      <c r="C78" s="17" t="s">
        <v>30</v>
      </c>
      <c r="D78" s="19">
        <v>62.706379999999996</v>
      </c>
      <c r="E78" s="19">
        <v>62.706379999999996</v>
      </c>
      <c r="F78" s="19">
        <v>19.519560000000002</v>
      </c>
      <c r="G78" s="19">
        <v>43.186819999999997</v>
      </c>
      <c r="H78" s="19">
        <v>0</v>
      </c>
      <c r="I78" s="14">
        <v>0</v>
      </c>
      <c r="J78" s="14">
        <v>0</v>
      </c>
      <c r="K78" s="19">
        <v>0</v>
      </c>
      <c r="L78" s="14">
        <v>0</v>
      </c>
      <c r="M78" s="19">
        <v>11.3988</v>
      </c>
      <c r="N78" s="14">
        <v>0</v>
      </c>
      <c r="O78" s="14">
        <v>0</v>
      </c>
      <c r="P78" s="19">
        <v>11.3988</v>
      </c>
      <c r="Q78" s="14">
        <v>0</v>
      </c>
      <c r="R78" s="20">
        <v>31.788019999999996</v>
      </c>
      <c r="S78" s="20" t="e">
        <v>#VALUE!</v>
      </c>
      <c r="T78" s="20" t="e">
        <v>#VALUE!</v>
      </c>
      <c r="U78" s="21">
        <v>0</v>
      </c>
      <c r="V78" s="21">
        <v>0</v>
      </c>
      <c r="W78" s="21">
        <v>0</v>
      </c>
      <c r="X78" s="21">
        <v>0</v>
      </c>
      <c r="Y78" s="20" t="e">
        <v>#VALUE!</v>
      </c>
      <c r="Z78" s="20" t="e">
        <v>#VALUE!</v>
      </c>
      <c r="AA78" s="21">
        <v>0</v>
      </c>
      <c r="AB78" s="21">
        <v>0</v>
      </c>
      <c r="AC78" s="21" t="s">
        <v>298</v>
      </c>
    </row>
    <row r="79" spans="1:29" ht="18" x14ac:dyDescent="0.25">
      <c r="A79" s="15" t="s">
        <v>31</v>
      </c>
      <c r="B79" s="16" t="s">
        <v>90</v>
      </c>
      <c r="C79" s="17" t="s">
        <v>30</v>
      </c>
      <c r="D79" s="19">
        <v>0.95344000000000007</v>
      </c>
      <c r="E79" s="19">
        <v>0.95344000000000007</v>
      </c>
      <c r="F79" s="19">
        <v>0.35871999999999998</v>
      </c>
      <c r="G79" s="19">
        <v>0.59472000000000003</v>
      </c>
      <c r="H79" s="19">
        <v>0</v>
      </c>
      <c r="I79" s="14">
        <v>0</v>
      </c>
      <c r="J79" s="14">
        <v>0</v>
      </c>
      <c r="K79" s="19">
        <v>0</v>
      </c>
      <c r="L79" s="14">
        <v>0</v>
      </c>
      <c r="M79" s="19">
        <v>0.35871999999999998</v>
      </c>
      <c r="N79" s="14">
        <v>0</v>
      </c>
      <c r="O79" s="14">
        <v>0</v>
      </c>
      <c r="P79" s="19">
        <v>0.35871999999999998</v>
      </c>
      <c r="Q79" s="14">
        <v>0</v>
      </c>
      <c r="R79" s="20">
        <v>0.23600000000000004</v>
      </c>
      <c r="S79" s="20">
        <v>0.35871999999999998</v>
      </c>
      <c r="T79" s="20">
        <v>0</v>
      </c>
      <c r="U79" s="21">
        <v>0</v>
      </c>
      <c r="V79" s="21">
        <v>0</v>
      </c>
      <c r="W79" s="21">
        <v>0</v>
      </c>
      <c r="X79" s="21">
        <v>0</v>
      </c>
      <c r="Y79" s="20">
        <v>0.35871999999999998</v>
      </c>
      <c r="Z79" s="20">
        <v>0</v>
      </c>
      <c r="AA79" s="21">
        <v>0</v>
      </c>
      <c r="AB79" s="21">
        <v>0</v>
      </c>
      <c r="AC79" s="21" t="s">
        <v>298</v>
      </c>
    </row>
    <row r="80" spans="1:29" x14ac:dyDescent="0.25">
      <c r="A80" s="15" t="s">
        <v>31</v>
      </c>
      <c r="B80" s="16" t="s">
        <v>91</v>
      </c>
      <c r="C80" s="17" t="s">
        <v>30</v>
      </c>
      <c r="D80" s="19">
        <v>0.8307199999999999</v>
      </c>
      <c r="E80" s="19">
        <v>0.8307199999999999</v>
      </c>
      <c r="F80" s="19">
        <v>0.8307199999999999</v>
      </c>
      <c r="G80" s="19">
        <v>0</v>
      </c>
      <c r="H80" s="19">
        <v>0</v>
      </c>
      <c r="I80" s="14">
        <v>0</v>
      </c>
      <c r="J80" s="14">
        <v>0</v>
      </c>
      <c r="K80" s="19">
        <v>0</v>
      </c>
      <c r="L80" s="14">
        <v>0</v>
      </c>
      <c r="M80" s="19">
        <v>0.8307199999999999</v>
      </c>
      <c r="N80" s="14">
        <v>0</v>
      </c>
      <c r="O80" s="14">
        <v>0</v>
      </c>
      <c r="P80" s="19">
        <v>0.8307199999999999</v>
      </c>
      <c r="Q80" s="14">
        <v>0</v>
      </c>
      <c r="R80" s="20">
        <v>-0.8307199999999999</v>
      </c>
      <c r="S80" s="20" t="e">
        <v>#VALUE!</v>
      </c>
      <c r="T80" s="20" t="e">
        <v>#VALUE!</v>
      </c>
      <c r="U80" s="21">
        <v>0</v>
      </c>
      <c r="V80" s="21">
        <v>0</v>
      </c>
      <c r="W80" s="21">
        <v>0</v>
      </c>
      <c r="X80" s="21">
        <v>0</v>
      </c>
      <c r="Y80" s="20" t="e">
        <v>#VALUE!</v>
      </c>
      <c r="Z80" s="20" t="e">
        <v>#VALUE!</v>
      </c>
      <c r="AA80" s="21">
        <v>0</v>
      </c>
      <c r="AB80" s="21">
        <v>0</v>
      </c>
      <c r="AC80" s="21" t="s">
        <v>298</v>
      </c>
    </row>
    <row r="81" spans="1:29" x14ac:dyDescent="0.25">
      <c r="A81" s="15" t="s">
        <v>31</v>
      </c>
      <c r="B81" s="16" t="s">
        <v>92</v>
      </c>
      <c r="C81" s="17" t="s">
        <v>30</v>
      </c>
      <c r="D81" s="19">
        <v>1.81012</v>
      </c>
      <c r="E81" s="19">
        <v>1.81012</v>
      </c>
      <c r="F81" s="19">
        <v>1.81012</v>
      </c>
      <c r="G81" s="19">
        <v>0</v>
      </c>
      <c r="H81" s="19">
        <v>0</v>
      </c>
      <c r="I81" s="14">
        <v>0</v>
      </c>
      <c r="J81" s="14">
        <v>0</v>
      </c>
      <c r="K81" s="19">
        <v>0</v>
      </c>
      <c r="L81" s="14">
        <v>0</v>
      </c>
      <c r="M81" s="19">
        <v>1.81012</v>
      </c>
      <c r="N81" s="14">
        <v>0</v>
      </c>
      <c r="O81" s="14">
        <v>0</v>
      </c>
      <c r="P81" s="19">
        <v>1.81012</v>
      </c>
      <c r="Q81" s="14">
        <v>0</v>
      </c>
      <c r="R81" s="20">
        <v>-1.81012</v>
      </c>
      <c r="S81" s="20" t="e">
        <v>#VALUE!</v>
      </c>
      <c r="T81" s="20" t="e">
        <v>#VALUE!</v>
      </c>
      <c r="U81" s="21">
        <v>0</v>
      </c>
      <c r="V81" s="21">
        <v>0</v>
      </c>
      <c r="W81" s="21">
        <v>0</v>
      </c>
      <c r="X81" s="21">
        <v>0</v>
      </c>
      <c r="Y81" s="20" t="e">
        <v>#VALUE!</v>
      </c>
      <c r="Z81" s="20" t="e">
        <v>#VALUE!</v>
      </c>
      <c r="AA81" s="21">
        <v>0</v>
      </c>
      <c r="AB81" s="21">
        <v>0</v>
      </c>
      <c r="AC81" s="21" t="s">
        <v>298</v>
      </c>
    </row>
    <row r="82" spans="1:29" x14ac:dyDescent="0.25">
      <c r="A82" s="15" t="s">
        <v>31</v>
      </c>
      <c r="B82" s="16" t="s">
        <v>93</v>
      </c>
      <c r="C82" s="17" t="s">
        <v>30</v>
      </c>
      <c r="D82" s="19">
        <v>0.32568000000000003</v>
      </c>
      <c r="E82" s="19">
        <v>0.32568000000000003</v>
      </c>
      <c r="F82" s="19">
        <v>0.32568000000000003</v>
      </c>
      <c r="G82" s="19">
        <v>0</v>
      </c>
      <c r="H82" s="19">
        <v>0</v>
      </c>
      <c r="I82" s="14">
        <v>0</v>
      </c>
      <c r="J82" s="14">
        <v>0</v>
      </c>
      <c r="K82" s="19">
        <v>0</v>
      </c>
      <c r="L82" s="14">
        <v>0</v>
      </c>
      <c r="M82" s="19">
        <v>0.32568000000000003</v>
      </c>
      <c r="N82" s="14">
        <v>0</v>
      </c>
      <c r="O82" s="14">
        <v>0</v>
      </c>
      <c r="P82" s="19">
        <v>0.32568000000000003</v>
      </c>
      <c r="Q82" s="14">
        <v>0</v>
      </c>
      <c r="R82" s="20">
        <v>-0.32568000000000003</v>
      </c>
      <c r="S82" s="20" t="e">
        <v>#VALUE!</v>
      </c>
      <c r="T82" s="20" t="e">
        <v>#VALUE!</v>
      </c>
      <c r="U82" s="21">
        <v>0</v>
      </c>
      <c r="V82" s="21">
        <v>0</v>
      </c>
      <c r="W82" s="21">
        <v>0</v>
      </c>
      <c r="X82" s="21">
        <v>0</v>
      </c>
      <c r="Y82" s="20" t="e">
        <v>#VALUE!</v>
      </c>
      <c r="Z82" s="20" t="e">
        <v>#VALUE!</v>
      </c>
      <c r="AA82" s="21">
        <v>0</v>
      </c>
      <c r="AB82" s="21">
        <v>0</v>
      </c>
      <c r="AC82" s="21" t="s">
        <v>298</v>
      </c>
    </row>
    <row r="83" spans="1:29" x14ac:dyDescent="0.25">
      <c r="A83" s="15" t="s">
        <v>31</v>
      </c>
      <c r="B83" s="16" t="s">
        <v>94</v>
      </c>
      <c r="C83" s="17" t="s">
        <v>30</v>
      </c>
      <c r="D83" s="19">
        <v>3.3039999999999998</v>
      </c>
      <c r="E83" s="19">
        <v>3.3039999999999998</v>
      </c>
      <c r="F83" s="19">
        <v>0</v>
      </c>
      <c r="G83" s="19">
        <v>3.3039999999999998</v>
      </c>
      <c r="H83" s="19">
        <v>3.3039999999999998</v>
      </c>
      <c r="I83" s="14">
        <v>0</v>
      </c>
      <c r="J83" s="14">
        <v>0</v>
      </c>
      <c r="K83" s="19">
        <v>3.3039999999999998</v>
      </c>
      <c r="L83" s="14">
        <v>0</v>
      </c>
      <c r="M83" s="19">
        <v>0</v>
      </c>
      <c r="N83" s="14">
        <v>0</v>
      </c>
      <c r="O83" s="14">
        <v>0</v>
      </c>
      <c r="P83" s="19">
        <v>0</v>
      </c>
      <c r="Q83" s="14">
        <v>0</v>
      </c>
      <c r="R83" s="20">
        <v>3.3039999999999998</v>
      </c>
      <c r="S83" s="20">
        <v>-3.3039999999999998</v>
      </c>
      <c r="T83" s="20">
        <v>-100</v>
      </c>
      <c r="U83" s="21">
        <v>0</v>
      </c>
      <c r="V83" s="21">
        <v>0</v>
      </c>
      <c r="W83" s="21">
        <v>0</v>
      </c>
      <c r="X83" s="21">
        <v>0</v>
      </c>
      <c r="Y83" s="20">
        <v>-3.3039999999999998</v>
      </c>
      <c r="Z83" s="20">
        <v>-100</v>
      </c>
      <c r="AA83" s="21">
        <v>0</v>
      </c>
      <c r="AB83" s="21">
        <v>0</v>
      </c>
      <c r="AC83" s="21" t="s">
        <v>298</v>
      </c>
    </row>
    <row r="84" spans="1:29" x14ac:dyDescent="0.25">
      <c r="A84" s="15" t="s">
        <v>31</v>
      </c>
      <c r="B84" s="16" t="s">
        <v>95</v>
      </c>
      <c r="C84" s="17" t="s">
        <v>30</v>
      </c>
      <c r="D84" s="19">
        <v>354</v>
      </c>
      <c r="E84" s="19">
        <v>354</v>
      </c>
      <c r="F84" s="19">
        <v>0</v>
      </c>
      <c r="G84" s="19">
        <v>354</v>
      </c>
      <c r="H84" s="19">
        <v>354</v>
      </c>
      <c r="I84" s="14">
        <v>0</v>
      </c>
      <c r="J84" s="14">
        <v>0</v>
      </c>
      <c r="K84" s="19">
        <v>354</v>
      </c>
      <c r="L84" s="14">
        <v>0</v>
      </c>
      <c r="M84" s="19">
        <v>0</v>
      </c>
      <c r="N84" s="14">
        <v>0</v>
      </c>
      <c r="O84" s="14">
        <v>0</v>
      </c>
      <c r="P84" s="19">
        <v>0</v>
      </c>
      <c r="Q84" s="14">
        <v>0</v>
      </c>
      <c r="R84" s="20">
        <v>354</v>
      </c>
      <c r="S84" s="20" t="e">
        <v>#VALUE!</v>
      </c>
      <c r="T84" s="20" t="e">
        <v>#VALUE!</v>
      </c>
      <c r="U84" s="21">
        <v>0</v>
      </c>
      <c r="V84" s="21">
        <v>0</v>
      </c>
      <c r="W84" s="21">
        <v>0</v>
      </c>
      <c r="X84" s="21">
        <v>0</v>
      </c>
      <c r="Y84" s="20" t="e">
        <v>#VALUE!</v>
      </c>
      <c r="Z84" s="20" t="e">
        <v>#VALUE!</v>
      </c>
      <c r="AA84" s="21">
        <v>0</v>
      </c>
      <c r="AB84" s="21">
        <v>0</v>
      </c>
      <c r="AC84" s="21" t="s">
        <v>298</v>
      </c>
    </row>
    <row r="85" spans="1:29" x14ac:dyDescent="0.25">
      <c r="A85" s="15" t="s">
        <v>31</v>
      </c>
      <c r="B85" s="16" t="s">
        <v>96</v>
      </c>
      <c r="C85" s="17" t="s">
        <v>30</v>
      </c>
      <c r="D85" s="19">
        <v>2.9499999999999997</v>
      </c>
      <c r="E85" s="19">
        <v>2.9499999999999997</v>
      </c>
      <c r="F85" s="19">
        <v>0</v>
      </c>
      <c r="G85" s="19">
        <v>2.9499999999999997</v>
      </c>
      <c r="H85" s="19">
        <v>2.9499999999999997</v>
      </c>
      <c r="I85" s="14">
        <v>0</v>
      </c>
      <c r="J85" s="14">
        <v>0</v>
      </c>
      <c r="K85" s="19">
        <v>2.9499999999999997</v>
      </c>
      <c r="L85" s="14">
        <v>0</v>
      </c>
      <c r="M85" s="19">
        <v>0</v>
      </c>
      <c r="N85" s="14">
        <v>0</v>
      </c>
      <c r="O85" s="14">
        <v>0</v>
      </c>
      <c r="P85" s="19">
        <v>0</v>
      </c>
      <c r="Q85" s="14">
        <v>0</v>
      </c>
      <c r="R85" s="20">
        <v>2.9499999999999997</v>
      </c>
      <c r="S85" s="20">
        <v>-2.9499999999999997</v>
      </c>
      <c r="T85" s="20">
        <v>-100.00000000000001</v>
      </c>
      <c r="U85" s="21">
        <v>0</v>
      </c>
      <c r="V85" s="21">
        <v>0</v>
      </c>
      <c r="W85" s="21">
        <v>0</v>
      </c>
      <c r="X85" s="21">
        <v>0</v>
      </c>
      <c r="Y85" s="20">
        <v>-2.9499999999999997</v>
      </c>
      <c r="Z85" s="20">
        <v>-100.00000000000001</v>
      </c>
      <c r="AA85" s="21">
        <v>0</v>
      </c>
      <c r="AB85" s="21">
        <v>0</v>
      </c>
      <c r="AC85" s="21" t="s">
        <v>298</v>
      </c>
    </row>
    <row r="86" spans="1:29" ht="18" x14ac:dyDescent="0.25">
      <c r="A86" s="15" t="s">
        <v>31</v>
      </c>
      <c r="B86" s="16" t="s">
        <v>97</v>
      </c>
      <c r="C86" s="17" t="s">
        <v>30</v>
      </c>
      <c r="D86" s="19">
        <v>88.5</v>
      </c>
      <c r="E86" s="19">
        <v>88.5</v>
      </c>
      <c r="F86" s="19">
        <v>58.418259999999997</v>
      </c>
      <c r="G86" s="19">
        <v>30.08174</v>
      </c>
      <c r="H86" s="19">
        <v>88.5</v>
      </c>
      <c r="I86" s="14">
        <v>0</v>
      </c>
      <c r="J86" s="14">
        <v>0</v>
      </c>
      <c r="K86" s="19">
        <v>88.5</v>
      </c>
      <c r="L86" s="14">
        <v>0</v>
      </c>
      <c r="M86" s="19">
        <v>58.418259999999997</v>
      </c>
      <c r="N86" s="14">
        <v>0</v>
      </c>
      <c r="O86" s="14">
        <v>0</v>
      </c>
      <c r="P86" s="19">
        <v>58.418259999999997</v>
      </c>
      <c r="Q86" s="14">
        <v>0</v>
      </c>
      <c r="R86" s="20">
        <v>-28.336519999999997</v>
      </c>
      <c r="S86" s="20">
        <v>-30.081739999999996</v>
      </c>
      <c r="T86" s="20">
        <v>-33.990666666666662</v>
      </c>
      <c r="U86" s="21">
        <v>0</v>
      </c>
      <c r="V86" s="21">
        <v>0</v>
      </c>
      <c r="W86" s="21">
        <v>0</v>
      </c>
      <c r="X86" s="21">
        <v>0</v>
      </c>
      <c r="Y86" s="20">
        <v>-30.081739999999996</v>
      </c>
      <c r="Z86" s="20">
        <v>-33.990666666666662</v>
      </c>
      <c r="AA86" s="21">
        <v>0</v>
      </c>
      <c r="AB86" s="21">
        <v>0</v>
      </c>
      <c r="AC86" s="21" t="s">
        <v>298</v>
      </c>
    </row>
    <row r="87" spans="1:29" ht="18" x14ac:dyDescent="0.25">
      <c r="A87" s="15" t="s">
        <v>31</v>
      </c>
      <c r="B87" s="16" t="s">
        <v>98</v>
      </c>
      <c r="C87" s="17" t="s">
        <v>30</v>
      </c>
      <c r="D87" s="19">
        <v>16.52</v>
      </c>
      <c r="E87" s="19">
        <v>16.52</v>
      </c>
      <c r="F87" s="19">
        <v>8.4051399999999994</v>
      </c>
      <c r="G87" s="19">
        <v>8.1148600000000002</v>
      </c>
      <c r="H87" s="19">
        <v>0</v>
      </c>
      <c r="I87" s="14">
        <v>0</v>
      </c>
      <c r="J87" s="14">
        <v>0</v>
      </c>
      <c r="K87" s="19">
        <v>0</v>
      </c>
      <c r="L87" s="14">
        <v>0</v>
      </c>
      <c r="M87" s="19">
        <v>8.4051399999999994</v>
      </c>
      <c r="N87" s="14">
        <v>0</v>
      </c>
      <c r="O87" s="14">
        <v>0</v>
      </c>
      <c r="P87" s="19">
        <v>8.4051399999999994</v>
      </c>
      <c r="Q87" s="14">
        <v>0</v>
      </c>
      <c r="R87" s="20">
        <v>-0.29027999999999921</v>
      </c>
      <c r="S87" s="20">
        <v>8.4051399999999994</v>
      </c>
      <c r="T87" s="20">
        <v>0</v>
      </c>
      <c r="U87" s="21">
        <v>0</v>
      </c>
      <c r="V87" s="21">
        <v>0</v>
      </c>
      <c r="W87" s="21">
        <v>0</v>
      </c>
      <c r="X87" s="21">
        <v>0</v>
      </c>
      <c r="Y87" s="20">
        <v>8.4051399999999994</v>
      </c>
      <c r="Z87" s="20">
        <v>0</v>
      </c>
      <c r="AA87" s="21">
        <v>0</v>
      </c>
      <c r="AB87" s="21">
        <v>0</v>
      </c>
      <c r="AC87" s="21" t="s">
        <v>298</v>
      </c>
    </row>
    <row r="88" spans="1:29" x14ac:dyDescent="0.25">
      <c r="A88" s="15" t="s">
        <v>31</v>
      </c>
      <c r="B88" s="16" t="s">
        <v>99</v>
      </c>
      <c r="C88" s="17" t="s">
        <v>30</v>
      </c>
      <c r="D88" s="19">
        <v>129.79999999999998</v>
      </c>
      <c r="E88" s="19">
        <v>129.79999999999998</v>
      </c>
      <c r="F88" s="19">
        <v>123.89645999999999</v>
      </c>
      <c r="G88" s="19">
        <v>5.9035399999999996</v>
      </c>
      <c r="H88" s="19">
        <v>129.79999999999998</v>
      </c>
      <c r="I88" s="14">
        <v>0</v>
      </c>
      <c r="J88" s="14">
        <v>0</v>
      </c>
      <c r="K88" s="19">
        <v>129.79999999999998</v>
      </c>
      <c r="L88" s="14">
        <v>0</v>
      </c>
      <c r="M88" s="19">
        <v>123.89645999999999</v>
      </c>
      <c r="N88" s="14">
        <v>0</v>
      </c>
      <c r="O88" s="14">
        <v>0</v>
      </c>
      <c r="P88" s="19">
        <v>123.89645999999999</v>
      </c>
      <c r="Q88" s="14">
        <v>0</v>
      </c>
      <c r="R88" s="20">
        <v>-117.99292</v>
      </c>
      <c r="S88" s="20">
        <v>-5.9035399999999925</v>
      </c>
      <c r="T88" s="20">
        <v>-4.5481818181818126</v>
      </c>
      <c r="U88" s="21">
        <v>0</v>
      </c>
      <c r="V88" s="21">
        <v>0</v>
      </c>
      <c r="W88" s="21">
        <v>0</v>
      </c>
      <c r="X88" s="21">
        <v>0</v>
      </c>
      <c r="Y88" s="20">
        <v>-5.9035399999999925</v>
      </c>
      <c r="Z88" s="20">
        <v>-4.5481818181818126</v>
      </c>
      <c r="AA88" s="21">
        <v>0</v>
      </c>
      <c r="AB88" s="21">
        <v>0</v>
      </c>
      <c r="AC88" s="21" t="s">
        <v>298</v>
      </c>
    </row>
    <row r="89" spans="1:29" x14ac:dyDescent="0.25">
      <c r="A89" s="15" t="s">
        <v>31</v>
      </c>
      <c r="B89" s="16" t="s">
        <v>100</v>
      </c>
      <c r="C89" s="17" t="s">
        <v>30</v>
      </c>
      <c r="D89" s="19">
        <v>4.2480000000000002</v>
      </c>
      <c r="E89" s="19">
        <v>4.2480000000000002</v>
      </c>
      <c r="F89" s="19">
        <v>4.1429799999999997</v>
      </c>
      <c r="G89" s="19">
        <v>0.10501999999999996</v>
      </c>
      <c r="H89" s="19">
        <v>3.54</v>
      </c>
      <c r="I89" s="14">
        <v>0</v>
      </c>
      <c r="J89" s="14">
        <v>0</v>
      </c>
      <c r="K89" s="19">
        <v>3.54</v>
      </c>
      <c r="L89" s="14">
        <v>0</v>
      </c>
      <c r="M89" s="19">
        <v>4.1429799999999997</v>
      </c>
      <c r="N89" s="14">
        <v>0</v>
      </c>
      <c r="O89" s="14">
        <v>0</v>
      </c>
      <c r="P89" s="19">
        <v>4.1429799999999997</v>
      </c>
      <c r="Q89" s="14">
        <v>0</v>
      </c>
      <c r="R89" s="20">
        <v>-4.03796</v>
      </c>
      <c r="S89" s="20">
        <v>0.60297999999999963</v>
      </c>
      <c r="T89" s="20">
        <v>17.033333333333321</v>
      </c>
      <c r="U89" s="21">
        <v>0</v>
      </c>
      <c r="V89" s="21">
        <v>0</v>
      </c>
      <c r="W89" s="21">
        <v>0</v>
      </c>
      <c r="X89" s="21">
        <v>0</v>
      </c>
      <c r="Y89" s="20">
        <v>0.60297999999999963</v>
      </c>
      <c r="Z89" s="20">
        <v>17.033333333333321</v>
      </c>
      <c r="AA89" s="21">
        <v>0</v>
      </c>
      <c r="AB89" s="21">
        <v>0</v>
      </c>
      <c r="AC89" s="21" t="s">
        <v>298</v>
      </c>
    </row>
    <row r="90" spans="1:29" x14ac:dyDescent="0.25">
      <c r="A90" s="15" t="s">
        <v>31</v>
      </c>
      <c r="B90" s="16" t="s">
        <v>101</v>
      </c>
      <c r="C90" s="17" t="s">
        <v>30</v>
      </c>
      <c r="D90" s="19">
        <v>5.8999999999999995</v>
      </c>
      <c r="E90" s="19">
        <v>5.8999999999999995</v>
      </c>
      <c r="F90" s="19">
        <v>5.6002800000000006</v>
      </c>
      <c r="G90" s="19">
        <v>0.29971999999999949</v>
      </c>
      <c r="H90" s="19">
        <v>0</v>
      </c>
      <c r="I90" s="14">
        <v>0</v>
      </c>
      <c r="J90" s="14">
        <v>0</v>
      </c>
      <c r="K90" s="19">
        <v>0</v>
      </c>
      <c r="L90" s="14">
        <v>0</v>
      </c>
      <c r="M90" s="19">
        <v>5.6002800000000006</v>
      </c>
      <c r="N90" s="14">
        <v>0</v>
      </c>
      <c r="O90" s="14">
        <v>0</v>
      </c>
      <c r="P90" s="19">
        <v>5.6002800000000006</v>
      </c>
      <c r="Q90" s="14">
        <v>0</v>
      </c>
      <c r="R90" s="20">
        <v>-5.3005600000000008</v>
      </c>
      <c r="S90" s="20">
        <v>5.6002800000000015</v>
      </c>
      <c r="T90" s="20">
        <v>0</v>
      </c>
      <c r="U90" s="21">
        <v>0</v>
      </c>
      <c r="V90" s="21">
        <v>0</v>
      </c>
      <c r="W90" s="21">
        <v>0</v>
      </c>
      <c r="X90" s="21">
        <v>0</v>
      </c>
      <c r="Y90" s="20">
        <v>5.6002800000000015</v>
      </c>
      <c r="Z90" s="20">
        <v>0</v>
      </c>
      <c r="AA90" s="21">
        <v>0</v>
      </c>
      <c r="AB90" s="21">
        <v>0</v>
      </c>
      <c r="AC90" s="21" t="s">
        <v>298</v>
      </c>
    </row>
    <row r="91" spans="1:29" x14ac:dyDescent="0.25">
      <c r="A91" s="15" t="s">
        <v>31</v>
      </c>
      <c r="B91" s="16" t="s">
        <v>102</v>
      </c>
      <c r="C91" s="17" t="s">
        <v>30</v>
      </c>
      <c r="D91" s="19">
        <v>9.44</v>
      </c>
      <c r="E91" s="19">
        <v>9.44</v>
      </c>
      <c r="F91" s="19">
        <v>5.7442400000000005</v>
      </c>
      <c r="G91" s="19">
        <v>3.6957599999999995</v>
      </c>
      <c r="H91" s="19">
        <v>9.44</v>
      </c>
      <c r="I91" s="14">
        <v>0</v>
      </c>
      <c r="J91" s="14">
        <v>0</v>
      </c>
      <c r="K91" s="19">
        <v>9.44</v>
      </c>
      <c r="L91" s="14">
        <v>0</v>
      </c>
      <c r="M91" s="19">
        <v>5.7442400000000005</v>
      </c>
      <c r="N91" s="14">
        <v>0</v>
      </c>
      <c r="O91" s="14">
        <v>0</v>
      </c>
      <c r="P91" s="19">
        <v>5.7442400000000005</v>
      </c>
      <c r="Q91" s="14">
        <v>0</v>
      </c>
      <c r="R91" s="20">
        <v>-2.048480000000001</v>
      </c>
      <c r="S91" s="20">
        <v>-3.695759999999999</v>
      </c>
      <c r="T91" s="20">
        <v>-39.149999999999991</v>
      </c>
      <c r="U91" s="21">
        <v>0</v>
      </c>
      <c r="V91" s="21">
        <v>0</v>
      </c>
      <c r="W91" s="21">
        <v>0</v>
      </c>
      <c r="X91" s="21">
        <v>0</v>
      </c>
      <c r="Y91" s="20">
        <v>-3.695759999999999</v>
      </c>
      <c r="Z91" s="20">
        <v>-39.149999999999991</v>
      </c>
      <c r="AA91" s="21">
        <v>0</v>
      </c>
      <c r="AB91" s="21">
        <v>0</v>
      </c>
      <c r="AC91" s="21" t="s">
        <v>298</v>
      </c>
    </row>
    <row r="92" spans="1:29" ht="18" x14ac:dyDescent="0.25">
      <c r="A92" s="15" t="s">
        <v>31</v>
      </c>
      <c r="B92" s="16" t="s">
        <v>103</v>
      </c>
      <c r="C92" s="17" t="s">
        <v>30</v>
      </c>
      <c r="D92" s="19">
        <v>119.17999999999999</v>
      </c>
      <c r="E92" s="19">
        <v>119.17999999999999</v>
      </c>
      <c r="F92" s="19">
        <v>55.795119999999997</v>
      </c>
      <c r="G92" s="19">
        <v>63.384879999999995</v>
      </c>
      <c r="H92" s="19">
        <v>0</v>
      </c>
      <c r="I92" s="14">
        <v>0</v>
      </c>
      <c r="J92" s="14">
        <v>0</v>
      </c>
      <c r="K92" s="19">
        <v>0</v>
      </c>
      <c r="L92" s="14">
        <v>0</v>
      </c>
      <c r="M92" s="19">
        <v>55.795119999999997</v>
      </c>
      <c r="N92" s="14">
        <v>0</v>
      </c>
      <c r="O92" s="14">
        <v>0</v>
      </c>
      <c r="P92" s="19">
        <v>55.795119999999997</v>
      </c>
      <c r="Q92" s="14">
        <v>0</v>
      </c>
      <c r="R92" s="20">
        <v>7.5897599999999983</v>
      </c>
      <c r="S92" s="20">
        <v>55.795119999999997</v>
      </c>
      <c r="T92" s="20">
        <v>0</v>
      </c>
      <c r="U92" s="21">
        <v>0</v>
      </c>
      <c r="V92" s="21">
        <v>0</v>
      </c>
      <c r="W92" s="21">
        <v>0</v>
      </c>
      <c r="X92" s="21">
        <v>0</v>
      </c>
      <c r="Y92" s="20">
        <v>55.795119999999997</v>
      </c>
      <c r="Z92" s="20">
        <v>0</v>
      </c>
      <c r="AA92" s="21">
        <v>0</v>
      </c>
      <c r="AB92" s="21">
        <v>0</v>
      </c>
      <c r="AC92" s="21" t="s">
        <v>298</v>
      </c>
    </row>
    <row r="93" spans="1:29" x14ac:dyDescent="0.25">
      <c r="A93" s="15" t="s">
        <v>31</v>
      </c>
      <c r="B93" s="16" t="s">
        <v>104</v>
      </c>
      <c r="C93" s="17" t="s">
        <v>30</v>
      </c>
      <c r="D93" s="19">
        <v>2.36</v>
      </c>
      <c r="E93" s="19">
        <v>2.36</v>
      </c>
      <c r="F93" s="19">
        <v>0.77880000000000005</v>
      </c>
      <c r="G93" s="19">
        <v>1.5811999999999997</v>
      </c>
      <c r="H93" s="19">
        <v>0</v>
      </c>
      <c r="I93" s="14">
        <v>0</v>
      </c>
      <c r="J93" s="14">
        <v>0</v>
      </c>
      <c r="K93" s="19">
        <v>0</v>
      </c>
      <c r="L93" s="14">
        <v>0</v>
      </c>
      <c r="M93" s="19">
        <v>0.77880000000000005</v>
      </c>
      <c r="N93" s="14">
        <v>0</v>
      </c>
      <c r="O93" s="14">
        <v>0</v>
      </c>
      <c r="P93" s="19">
        <v>0.77880000000000005</v>
      </c>
      <c r="Q93" s="14">
        <v>0</v>
      </c>
      <c r="R93" s="20">
        <v>0.80239999999999967</v>
      </c>
      <c r="S93" s="20">
        <v>0.77880000000000005</v>
      </c>
      <c r="T93" s="20">
        <v>0</v>
      </c>
      <c r="U93" s="21">
        <v>0</v>
      </c>
      <c r="V93" s="21">
        <v>0</v>
      </c>
      <c r="W93" s="21">
        <v>0</v>
      </c>
      <c r="X93" s="21">
        <v>0</v>
      </c>
      <c r="Y93" s="20">
        <v>0.77880000000000005</v>
      </c>
      <c r="Z93" s="20">
        <v>0</v>
      </c>
      <c r="AA93" s="21">
        <v>0</v>
      </c>
      <c r="AB93" s="21">
        <v>0</v>
      </c>
      <c r="AC93" s="21" t="s">
        <v>298</v>
      </c>
    </row>
    <row r="94" spans="1:29" x14ac:dyDescent="0.25">
      <c r="A94" s="15" t="s">
        <v>31</v>
      </c>
      <c r="B94" s="16" t="s">
        <v>105</v>
      </c>
      <c r="C94" s="17" t="s">
        <v>30</v>
      </c>
      <c r="D94" s="19">
        <v>118</v>
      </c>
      <c r="E94" s="19">
        <v>118</v>
      </c>
      <c r="F94" s="19">
        <v>33.572179999999996</v>
      </c>
      <c r="G94" s="19">
        <v>84.427819999999997</v>
      </c>
      <c r="H94" s="19">
        <v>118</v>
      </c>
      <c r="I94" s="14">
        <v>0</v>
      </c>
      <c r="J94" s="14">
        <v>0</v>
      </c>
      <c r="K94" s="19">
        <v>118</v>
      </c>
      <c r="L94" s="14">
        <v>0</v>
      </c>
      <c r="M94" s="19">
        <v>33.572179999999996</v>
      </c>
      <c r="N94" s="14">
        <v>0</v>
      </c>
      <c r="O94" s="14">
        <v>0</v>
      </c>
      <c r="P94" s="19">
        <v>33.572179999999996</v>
      </c>
      <c r="Q94" s="14">
        <v>0</v>
      </c>
      <c r="R94" s="20">
        <v>50.855640000000001</v>
      </c>
      <c r="S94" s="20">
        <v>-84.427819999999997</v>
      </c>
      <c r="T94" s="20">
        <v>-71.548999999999992</v>
      </c>
      <c r="U94" s="21">
        <v>0</v>
      </c>
      <c r="V94" s="21">
        <v>0</v>
      </c>
      <c r="W94" s="21">
        <v>0</v>
      </c>
      <c r="X94" s="21">
        <v>0</v>
      </c>
      <c r="Y94" s="20">
        <v>-84.427819999999997</v>
      </c>
      <c r="Z94" s="20">
        <v>-71.548999999999992</v>
      </c>
      <c r="AA94" s="21">
        <v>0</v>
      </c>
      <c r="AB94" s="21">
        <v>0</v>
      </c>
      <c r="AC94" s="21" t="s">
        <v>298</v>
      </c>
    </row>
    <row r="95" spans="1:29" x14ac:dyDescent="0.25">
      <c r="A95" s="15" t="s">
        <v>31</v>
      </c>
      <c r="B95" s="16" t="s">
        <v>106</v>
      </c>
      <c r="C95" s="17" t="s">
        <v>30</v>
      </c>
      <c r="D95" s="19">
        <v>171.1</v>
      </c>
      <c r="E95" s="19">
        <v>171.1</v>
      </c>
      <c r="F95" s="19">
        <v>65.59147999999999</v>
      </c>
      <c r="G95" s="19">
        <v>105.50851999999999</v>
      </c>
      <c r="H95" s="19">
        <v>0</v>
      </c>
      <c r="I95" s="14">
        <v>0</v>
      </c>
      <c r="J95" s="14">
        <v>0</v>
      </c>
      <c r="K95" s="19">
        <v>0</v>
      </c>
      <c r="L95" s="14">
        <v>0</v>
      </c>
      <c r="M95" s="19">
        <v>29.069300000000002</v>
      </c>
      <c r="N95" s="14">
        <v>0</v>
      </c>
      <c r="O95" s="14">
        <v>0</v>
      </c>
      <c r="P95" s="19">
        <v>29.069300000000002</v>
      </c>
      <c r="Q95" s="14">
        <v>0</v>
      </c>
      <c r="R95" s="20">
        <v>76.439219999999992</v>
      </c>
      <c r="S95" s="20">
        <v>29.069300000000005</v>
      </c>
      <c r="T95" s="20">
        <v>0</v>
      </c>
      <c r="U95" s="21">
        <v>0</v>
      </c>
      <c r="V95" s="21">
        <v>0</v>
      </c>
      <c r="W95" s="21">
        <v>0</v>
      </c>
      <c r="X95" s="21">
        <v>0</v>
      </c>
      <c r="Y95" s="20">
        <v>29.069300000000005</v>
      </c>
      <c r="Z95" s="20">
        <v>0</v>
      </c>
      <c r="AA95" s="21">
        <v>0</v>
      </c>
      <c r="AB95" s="21">
        <v>0</v>
      </c>
      <c r="AC95" s="21" t="s">
        <v>298</v>
      </c>
    </row>
    <row r="96" spans="1:29" ht="18" x14ac:dyDescent="0.25">
      <c r="A96" s="15" t="s">
        <v>31</v>
      </c>
      <c r="B96" s="16" t="s">
        <v>107</v>
      </c>
      <c r="C96" s="17" t="s">
        <v>30</v>
      </c>
      <c r="D96" s="19">
        <v>211.22</v>
      </c>
      <c r="E96" s="19">
        <v>211.22</v>
      </c>
      <c r="F96" s="19">
        <v>157.16891999999999</v>
      </c>
      <c r="G96" s="19">
        <v>54.051080000000013</v>
      </c>
      <c r="H96" s="19">
        <v>0</v>
      </c>
      <c r="I96" s="14">
        <v>0</v>
      </c>
      <c r="J96" s="14">
        <v>0</v>
      </c>
      <c r="K96" s="19">
        <v>0</v>
      </c>
      <c r="L96" s="14">
        <v>0</v>
      </c>
      <c r="M96" s="19">
        <v>2.9617999999999998</v>
      </c>
      <c r="N96" s="14">
        <v>0</v>
      </c>
      <c r="O96" s="14">
        <v>0</v>
      </c>
      <c r="P96" s="19">
        <v>2.9617999999999998</v>
      </c>
      <c r="Q96" s="14">
        <v>0</v>
      </c>
      <c r="R96" s="20">
        <v>51.089280000000016</v>
      </c>
      <c r="S96" s="20">
        <v>2.9617999999999998</v>
      </c>
      <c r="T96" s="20">
        <v>0</v>
      </c>
      <c r="U96" s="21">
        <v>0</v>
      </c>
      <c r="V96" s="21">
        <v>0</v>
      </c>
      <c r="W96" s="21">
        <v>0</v>
      </c>
      <c r="X96" s="21">
        <v>0</v>
      </c>
      <c r="Y96" s="20">
        <v>2.9617999999999998</v>
      </c>
      <c r="Z96" s="20">
        <v>0</v>
      </c>
      <c r="AA96" s="21">
        <v>0</v>
      </c>
      <c r="AB96" s="21">
        <v>0</v>
      </c>
      <c r="AC96" s="21" t="s">
        <v>298</v>
      </c>
    </row>
    <row r="97" spans="1:29" x14ac:dyDescent="0.25">
      <c r="A97" s="15" t="s">
        <v>31</v>
      </c>
      <c r="B97" s="16" t="s">
        <v>108</v>
      </c>
      <c r="C97" s="17" t="s">
        <v>30</v>
      </c>
      <c r="D97" s="19">
        <v>1888</v>
      </c>
      <c r="E97" s="19">
        <v>1888</v>
      </c>
      <c r="F97" s="19">
        <v>1607.2591199999999</v>
      </c>
      <c r="G97" s="19">
        <v>280.74087999999989</v>
      </c>
      <c r="H97" s="19">
        <v>0</v>
      </c>
      <c r="I97" s="14">
        <v>0</v>
      </c>
      <c r="J97" s="14">
        <v>0</v>
      </c>
      <c r="K97" s="19">
        <v>0</v>
      </c>
      <c r="L97" s="14">
        <v>0</v>
      </c>
      <c r="M97" s="19">
        <v>92.178060000000002</v>
      </c>
      <c r="N97" s="14">
        <v>0</v>
      </c>
      <c r="O97" s="14">
        <v>0</v>
      </c>
      <c r="P97" s="19">
        <v>92.178060000000002</v>
      </c>
      <c r="Q97" s="14">
        <v>0</v>
      </c>
      <c r="R97" s="20">
        <v>188.56281999999987</v>
      </c>
      <c r="S97" s="20">
        <v>92.178060000000016</v>
      </c>
      <c r="T97" s="20">
        <v>0</v>
      </c>
      <c r="U97" s="21">
        <v>0</v>
      </c>
      <c r="V97" s="21">
        <v>0</v>
      </c>
      <c r="W97" s="21">
        <v>0</v>
      </c>
      <c r="X97" s="21">
        <v>0</v>
      </c>
      <c r="Y97" s="20">
        <v>92.178060000000016</v>
      </c>
      <c r="Z97" s="20">
        <v>0</v>
      </c>
      <c r="AA97" s="21">
        <v>0</v>
      </c>
      <c r="AB97" s="21">
        <v>0</v>
      </c>
      <c r="AC97" s="21" t="s">
        <v>298</v>
      </c>
    </row>
    <row r="98" spans="1:29" ht="26.25" x14ac:dyDescent="0.25">
      <c r="A98" s="15" t="s">
        <v>31</v>
      </c>
      <c r="B98" s="16" t="s">
        <v>109</v>
      </c>
      <c r="C98" s="17" t="s">
        <v>30</v>
      </c>
      <c r="D98" s="19">
        <v>53.099999999999994</v>
      </c>
      <c r="E98" s="19">
        <v>53.099999999999994</v>
      </c>
      <c r="F98" s="19">
        <v>43.055839999999996</v>
      </c>
      <c r="G98" s="19">
        <v>10.04416</v>
      </c>
      <c r="H98" s="19">
        <v>0</v>
      </c>
      <c r="I98" s="14">
        <v>0</v>
      </c>
      <c r="J98" s="14">
        <v>0</v>
      </c>
      <c r="K98" s="19">
        <v>0</v>
      </c>
      <c r="L98" s="14">
        <v>0</v>
      </c>
      <c r="M98" s="19">
        <v>43.055839999999996</v>
      </c>
      <c r="N98" s="14">
        <v>0</v>
      </c>
      <c r="O98" s="14">
        <v>0</v>
      </c>
      <c r="P98" s="19">
        <v>43.055839999999996</v>
      </c>
      <c r="Q98" s="14">
        <v>0</v>
      </c>
      <c r="R98" s="20">
        <v>-33.011679999999998</v>
      </c>
      <c r="S98" s="20">
        <v>43.055839999999996</v>
      </c>
      <c r="T98" s="20">
        <v>0</v>
      </c>
      <c r="U98" s="21">
        <v>0</v>
      </c>
      <c r="V98" s="21">
        <v>0</v>
      </c>
      <c r="W98" s="21">
        <v>0</v>
      </c>
      <c r="X98" s="21">
        <v>0</v>
      </c>
      <c r="Y98" s="20">
        <v>43.055839999999996</v>
      </c>
      <c r="Z98" s="20">
        <v>0</v>
      </c>
      <c r="AA98" s="21">
        <v>0</v>
      </c>
      <c r="AB98" s="21">
        <v>0</v>
      </c>
      <c r="AC98" s="21" t="s">
        <v>298</v>
      </c>
    </row>
    <row r="99" spans="1:29" x14ac:dyDescent="0.25">
      <c r="A99" s="15" t="s">
        <v>31</v>
      </c>
      <c r="B99" s="16" t="s">
        <v>110</v>
      </c>
      <c r="C99" s="17" t="s">
        <v>30</v>
      </c>
      <c r="D99" s="19">
        <v>22.419999999999998</v>
      </c>
      <c r="E99" s="19">
        <v>22.419999999999998</v>
      </c>
      <c r="F99" s="19">
        <v>21.780439999999999</v>
      </c>
      <c r="G99" s="19">
        <v>0.63956000000000179</v>
      </c>
      <c r="H99" s="19">
        <v>18.88</v>
      </c>
      <c r="I99" s="14">
        <v>0</v>
      </c>
      <c r="J99" s="14">
        <v>0</v>
      </c>
      <c r="K99" s="19">
        <v>18.88</v>
      </c>
      <c r="L99" s="14">
        <v>0</v>
      </c>
      <c r="M99" s="19">
        <v>21.780439999999999</v>
      </c>
      <c r="N99" s="14">
        <v>0</v>
      </c>
      <c r="O99" s="14">
        <v>0</v>
      </c>
      <c r="P99" s="19">
        <v>21.780439999999999</v>
      </c>
      <c r="Q99" s="14">
        <v>0</v>
      </c>
      <c r="R99" s="20">
        <v>-21.140879999999996</v>
      </c>
      <c r="S99" s="20">
        <v>2.9004399999999997</v>
      </c>
      <c r="T99" s="20">
        <v>15.362500000000001</v>
      </c>
      <c r="U99" s="21">
        <v>0</v>
      </c>
      <c r="V99" s="21">
        <v>0</v>
      </c>
      <c r="W99" s="21">
        <v>0</v>
      </c>
      <c r="X99" s="21">
        <v>0</v>
      </c>
      <c r="Y99" s="20">
        <v>2.9004399999999997</v>
      </c>
      <c r="Z99" s="20">
        <v>15.362500000000001</v>
      </c>
      <c r="AA99" s="21">
        <v>0</v>
      </c>
      <c r="AB99" s="21">
        <v>0</v>
      </c>
      <c r="AC99" s="21" t="s">
        <v>298</v>
      </c>
    </row>
    <row r="100" spans="1:29" x14ac:dyDescent="0.25">
      <c r="A100" s="15" t="s">
        <v>31</v>
      </c>
      <c r="B100" s="16" t="s">
        <v>111</v>
      </c>
      <c r="C100" s="17" t="s">
        <v>30</v>
      </c>
      <c r="D100" s="19">
        <v>11.799999999999999</v>
      </c>
      <c r="E100" s="19">
        <v>11.799999999999999</v>
      </c>
      <c r="F100" s="19">
        <v>10.696699999999998</v>
      </c>
      <c r="G100" s="19">
        <v>1.1033000000000006</v>
      </c>
      <c r="H100" s="19">
        <v>11.799999999999999</v>
      </c>
      <c r="I100" s="14">
        <v>0</v>
      </c>
      <c r="J100" s="14">
        <v>0</v>
      </c>
      <c r="K100" s="19">
        <v>11.799999999999999</v>
      </c>
      <c r="L100" s="14">
        <v>0</v>
      </c>
      <c r="M100" s="19">
        <v>10.696699999999998</v>
      </c>
      <c r="N100" s="14">
        <v>0</v>
      </c>
      <c r="O100" s="14">
        <v>0</v>
      </c>
      <c r="P100" s="19">
        <v>10.696699999999998</v>
      </c>
      <c r="Q100" s="14">
        <v>0</v>
      </c>
      <c r="R100" s="20">
        <v>-9.5933999999999973</v>
      </c>
      <c r="S100" s="20">
        <v>-1.1032999999999991</v>
      </c>
      <c r="T100" s="20">
        <v>-9.3499999999999925</v>
      </c>
      <c r="U100" s="21">
        <v>0</v>
      </c>
      <c r="V100" s="21">
        <v>0</v>
      </c>
      <c r="W100" s="21">
        <v>0</v>
      </c>
      <c r="X100" s="21">
        <v>0</v>
      </c>
      <c r="Y100" s="20">
        <v>-1.1032999999999991</v>
      </c>
      <c r="Z100" s="20">
        <v>-9.3499999999999925</v>
      </c>
      <c r="AA100" s="21">
        <v>0</v>
      </c>
      <c r="AB100" s="21">
        <v>0</v>
      </c>
      <c r="AC100" s="21" t="s">
        <v>298</v>
      </c>
    </row>
    <row r="101" spans="1:29" x14ac:dyDescent="0.25">
      <c r="A101" s="15" t="s">
        <v>31</v>
      </c>
      <c r="B101" s="16" t="s">
        <v>112</v>
      </c>
      <c r="C101" s="17" t="s">
        <v>30</v>
      </c>
      <c r="D101" s="19">
        <v>28.32</v>
      </c>
      <c r="E101" s="19">
        <v>28.32</v>
      </c>
      <c r="F101" s="19">
        <v>12.402979999999998</v>
      </c>
      <c r="G101" s="19">
        <v>15.917020000000001</v>
      </c>
      <c r="H101" s="19">
        <v>28.32</v>
      </c>
      <c r="I101" s="14">
        <v>0</v>
      </c>
      <c r="J101" s="14">
        <v>0</v>
      </c>
      <c r="K101" s="19">
        <v>28.32</v>
      </c>
      <c r="L101" s="14">
        <v>0</v>
      </c>
      <c r="M101" s="19">
        <v>12.402979999999998</v>
      </c>
      <c r="N101" s="14">
        <v>0</v>
      </c>
      <c r="O101" s="14">
        <v>0</v>
      </c>
      <c r="P101" s="19">
        <v>12.402979999999998</v>
      </c>
      <c r="Q101" s="14">
        <v>0</v>
      </c>
      <c r="R101" s="20">
        <v>3.5140400000000032</v>
      </c>
      <c r="S101" s="20">
        <v>-15.917020000000001</v>
      </c>
      <c r="T101" s="20">
        <v>-56.204166666666666</v>
      </c>
      <c r="U101" s="21">
        <v>0</v>
      </c>
      <c r="V101" s="21">
        <v>0</v>
      </c>
      <c r="W101" s="21">
        <v>0</v>
      </c>
      <c r="X101" s="21">
        <v>0</v>
      </c>
      <c r="Y101" s="20">
        <v>-15.917020000000001</v>
      </c>
      <c r="Z101" s="20">
        <v>-56.204166666666666</v>
      </c>
      <c r="AA101" s="21">
        <v>0</v>
      </c>
      <c r="AB101" s="21">
        <v>0</v>
      </c>
      <c r="AC101" s="21" t="s">
        <v>298</v>
      </c>
    </row>
    <row r="102" spans="1:29" x14ac:dyDescent="0.25">
      <c r="A102" s="15" t="s">
        <v>31</v>
      </c>
      <c r="B102" s="16" t="s">
        <v>113</v>
      </c>
      <c r="C102" s="17" t="s">
        <v>30</v>
      </c>
      <c r="D102" s="19">
        <v>5.8999999999999995</v>
      </c>
      <c r="E102" s="19">
        <v>5.8999999999999995</v>
      </c>
      <c r="F102" s="19">
        <v>0.45194000000000001</v>
      </c>
      <c r="G102" s="19">
        <v>5.4480599999999999</v>
      </c>
      <c r="H102" s="19">
        <v>5.8999999999999995</v>
      </c>
      <c r="I102" s="14">
        <v>0</v>
      </c>
      <c r="J102" s="14">
        <v>0</v>
      </c>
      <c r="K102" s="19">
        <v>5.8999999999999995</v>
      </c>
      <c r="L102" s="14">
        <v>0</v>
      </c>
      <c r="M102" s="19">
        <v>0.45194000000000001</v>
      </c>
      <c r="N102" s="14">
        <v>0</v>
      </c>
      <c r="O102" s="14">
        <v>0</v>
      </c>
      <c r="P102" s="19">
        <v>0.45194000000000001</v>
      </c>
      <c r="Q102" s="14">
        <v>0</v>
      </c>
      <c r="R102" s="20">
        <v>4.9961199999999995</v>
      </c>
      <c r="S102" s="20">
        <v>-5.4480599999999999</v>
      </c>
      <c r="T102" s="20">
        <v>-92.340000000000018</v>
      </c>
      <c r="U102" s="21">
        <v>0</v>
      </c>
      <c r="V102" s="21">
        <v>0</v>
      </c>
      <c r="W102" s="21">
        <v>0</v>
      </c>
      <c r="X102" s="21">
        <v>0</v>
      </c>
      <c r="Y102" s="20">
        <v>-5.4480599999999999</v>
      </c>
      <c r="Z102" s="20">
        <v>-92.340000000000018</v>
      </c>
      <c r="AA102" s="21">
        <v>0</v>
      </c>
      <c r="AB102" s="21">
        <v>0</v>
      </c>
      <c r="AC102" s="21" t="s">
        <v>298</v>
      </c>
    </row>
    <row r="103" spans="1:29" x14ac:dyDescent="0.25">
      <c r="A103" s="15" t="s">
        <v>31</v>
      </c>
      <c r="B103" s="16" t="s">
        <v>114</v>
      </c>
      <c r="C103" s="17" t="s">
        <v>30</v>
      </c>
      <c r="D103" s="19">
        <v>9.1992799999999999</v>
      </c>
      <c r="E103" s="19">
        <v>9.1992799999999999</v>
      </c>
      <c r="F103" s="19">
        <v>5.1672199999999995</v>
      </c>
      <c r="G103" s="19">
        <v>4.0320600000000004</v>
      </c>
      <c r="H103" s="19">
        <v>0</v>
      </c>
      <c r="I103" s="14">
        <v>0</v>
      </c>
      <c r="J103" s="14">
        <v>0</v>
      </c>
      <c r="K103" s="19">
        <v>0</v>
      </c>
      <c r="L103" s="14">
        <v>0</v>
      </c>
      <c r="M103" s="19">
        <v>5.1672199999999995</v>
      </c>
      <c r="N103" s="14">
        <v>0</v>
      </c>
      <c r="O103" s="14">
        <v>0</v>
      </c>
      <c r="P103" s="19">
        <v>5.1672199999999995</v>
      </c>
      <c r="Q103" s="14">
        <v>0</v>
      </c>
      <c r="R103" s="20">
        <v>-1.1351599999999991</v>
      </c>
      <c r="S103" s="20">
        <v>5.1672200000000004</v>
      </c>
      <c r="T103" s="20">
        <v>0</v>
      </c>
      <c r="U103" s="21">
        <v>0</v>
      </c>
      <c r="V103" s="21">
        <v>0</v>
      </c>
      <c r="W103" s="21">
        <v>0</v>
      </c>
      <c r="X103" s="21">
        <v>0</v>
      </c>
      <c r="Y103" s="20">
        <v>5.1672200000000004</v>
      </c>
      <c r="Z103" s="20">
        <v>0</v>
      </c>
      <c r="AA103" s="21">
        <v>0</v>
      </c>
      <c r="AB103" s="21">
        <v>0</v>
      </c>
      <c r="AC103" s="21" t="s">
        <v>298</v>
      </c>
    </row>
    <row r="104" spans="1:29" x14ac:dyDescent="0.25">
      <c r="A104" s="15" t="s">
        <v>31</v>
      </c>
      <c r="B104" s="16" t="s">
        <v>115</v>
      </c>
      <c r="C104" s="17" t="s">
        <v>30</v>
      </c>
      <c r="D104" s="19">
        <v>260.53692000000001</v>
      </c>
      <c r="E104" s="19">
        <v>260.53692000000001</v>
      </c>
      <c r="F104" s="19">
        <v>17.26576</v>
      </c>
      <c r="G104" s="19">
        <v>243.27115999999998</v>
      </c>
      <c r="H104" s="19">
        <v>0</v>
      </c>
      <c r="I104" s="14">
        <v>0</v>
      </c>
      <c r="J104" s="14">
        <v>0</v>
      </c>
      <c r="K104" s="19">
        <v>0</v>
      </c>
      <c r="L104" s="14">
        <v>0</v>
      </c>
      <c r="M104" s="19">
        <v>4.1099399999999999</v>
      </c>
      <c r="N104" s="14">
        <v>0</v>
      </c>
      <c r="O104" s="14">
        <v>0</v>
      </c>
      <c r="P104" s="19">
        <v>4.1099399999999999</v>
      </c>
      <c r="Q104" s="14">
        <v>0</v>
      </c>
      <c r="R104" s="20">
        <v>239.16121999999999</v>
      </c>
      <c r="S104" s="20">
        <v>4.1099399999999999</v>
      </c>
      <c r="T104" s="20">
        <v>0</v>
      </c>
      <c r="U104" s="21">
        <v>0</v>
      </c>
      <c r="V104" s="21">
        <v>0</v>
      </c>
      <c r="W104" s="21">
        <v>0</v>
      </c>
      <c r="X104" s="21">
        <v>0</v>
      </c>
      <c r="Y104" s="20">
        <v>4.1099399999999999</v>
      </c>
      <c r="Z104" s="20">
        <v>0</v>
      </c>
      <c r="AA104" s="21">
        <v>0</v>
      </c>
      <c r="AB104" s="21">
        <v>0</v>
      </c>
      <c r="AC104" s="21" t="s">
        <v>298</v>
      </c>
    </row>
    <row r="105" spans="1:29" x14ac:dyDescent="0.25">
      <c r="A105" s="15" t="s">
        <v>31</v>
      </c>
      <c r="B105" s="16" t="s">
        <v>116</v>
      </c>
      <c r="C105" s="17" t="s">
        <v>30</v>
      </c>
      <c r="D105" s="19">
        <v>11.799999999999999</v>
      </c>
      <c r="E105" s="19">
        <v>11.799999999999999</v>
      </c>
      <c r="F105" s="19">
        <v>1.26732</v>
      </c>
      <c r="G105" s="19">
        <v>10.532679999999999</v>
      </c>
      <c r="H105" s="19">
        <v>0</v>
      </c>
      <c r="I105" s="14">
        <v>0</v>
      </c>
      <c r="J105" s="14">
        <v>0</v>
      </c>
      <c r="K105" s="19">
        <v>0</v>
      </c>
      <c r="L105" s="14">
        <v>0</v>
      </c>
      <c r="M105" s="19">
        <v>1.26732</v>
      </c>
      <c r="N105" s="14">
        <v>0</v>
      </c>
      <c r="O105" s="14">
        <v>0</v>
      </c>
      <c r="P105" s="19">
        <v>1.26732</v>
      </c>
      <c r="Q105" s="14">
        <v>0</v>
      </c>
      <c r="R105" s="20">
        <v>9.2653599999999994</v>
      </c>
      <c r="S105" s="20">
        <v>1.2673200000000002</v>
      </c>
      <c r="T105" s="20">
        <v>0</v>
      </c>
      <c r="U105" s="21">
        <v>0</v>
      </c>
      <c r="V105" s="21">
        <v>0</v>
      </c>
      <c r="W105" s="21">
        <v>0</v>
      </c>
      <c r="X105" s="21">
        <v>0</v>
      </c>
      <c r="Y105" s="20">
        <v>1.2673200000000002</v>
      </c>
      <c r="Z105" s="20">
        <v>0</v>
      </c>
      <c r="AA105" s="21">
        <v>0</v>
      </c>
      <c r="AB105" s="21">
        <v>0</v>
      </c>
      <c r="AC105" s="21" t="s">
        <v>298</v>
      </c>
    </row>
    <row r="106" spans="1:29" ht="18" x14ac:dyDescent="0.25">
      <c r="A106" s="15" t="s">
        <v>31</v>
      </c>
      <c r="B106" s="16" t="s">
        <v>117</v>
      </c>
      <c r="C106" s="17" t="s">
        <v>30</v>
      </c>
      <c r="D106" s="19">
        <v>18.88</v>
      </c>
      <c r="E106" s="19">
        <v>18.88</v>
      </c>
      <c r="F106" s="19">
        <v>18.52364</v>
      </c>
      <c r="G106" s="19">
        <v>0.35635999999999951</v>
      </c>
      <c r="H106" s="19">
        <v>17.7</v>
      </c>
      <c r="I106" s="14">
        <v>0</v>
      </c>
      <c r="J106" s="14">
        <v>0</v>
      </c>
      <c r="K106" s="19">
        <v>17.7</v>
      </c>
      <c r="L106" s="14">
        <v>0</v>
      </c>
      <c r="M106" s="19">
        <v>18.52364</v>
      </c>
      <c r="N106" s="14">
        <v>0</v>
      </c>
      <c r="O106" s="14">
        <v>0</v>
      </c>
      <c r="P106" s="19">
        <v>18.52364</v>
      </c>
      <c r="Q106" s="14">
        <v>0</v>
      </c>
      <c r="R106" s="20">
        <v>-18.167280000000002</v>
      </c>
      <c r="S106" s="20">
        <v>0.82364000000000104</v>
      </c>
      <c r="T106" s="20">
        <v>4.6533333333333395</v>
      </c>
      <c r="U106" s="21">
        <v>0</v>
      </c>
      <c r="V106" s="21">
        <v>0</v>
      </c>
      <c r="W106" s="21">
        <v>0</v>
      </c>
      <c r="X106" s="21">
        <v>0</v>
      </c>
      <c r="Y106" s="20">
        <v>0.82364000000000104</v>
      </c>
      <c r="Z106" s="20">
        <v>4.6533333333333395</v>
      </c>
      <c r="AA106" s="21">
        <v>0</v>
      </c>
      <c r="AB106" s="21">
        <v>0</v>
      </c>
      <c r="AC106" s="21" t="s">
        <v>298</v>
      </c>
    </row>
    <row r="107" spans="1:29" ht="18" x14ac:dyDescent="0.25">
      <c r="A107" s="15" t="s">
        <v>31</v>
      </c>
      <c r="B107" s="16" t="s">
        <v>118</v>
      </c>
      <c r="C107" s="17" t="s">
        <v>30</v>
      </c>
      <c r="D107" s="19">
        <v>3.0974999999999997</v>
      </c>
      <c r="E107" s="19">
        <v>3.0974999999999997</v>
      </c>
      <c r="F107" s="19">
        <v>2.3965800000000002</v>
      </c>
      <c r="G107" s="19">
        <v>0.70091999999999977</v>
      </c>
      <c r="H107" s="19">
        <v>2.36</v>
      </c>
      <c r="I107" s="14">
        <v>0</v>
      </c>
      <c r="J107" s="14">
        <v>0</v>
      </c>
      <c r="K107" s="19">
        <v>2.36</v>
      </c>
      <c r="L107" s="14">
        <v>0</v>
      </c>
      <c r="M107" s="19">
        <v>2.3965800000000002</v>
      </c>
      <c r="N107" s="14">
        <v>0</v>
      </c>
      <c r="O107" s="14">
        <v>0</v>
      </c>
      <c r="P107" s="19">
        <v>2.3965800000000002</v>
      </c>
      <c r="Q107" s="14">
        <v>0</v>
      </c>
      <c r="R107" s="20">
        <v>-1.6956600000000004</v>
      </c>
      <c r="S107" s="20">
        <v>3.6580000000000279E-2</v>
      </c>
      <c r="T107" s="20">
        <v>1.5500000000000118</v>
      </c>
      <c r="U107" s="21">
        <v>0</v>
      </c>
      <c r="V107" s="21">
        <v>0</v>
      </c>
      <c r="W107" s="21">
        <v>0</v>
      </c>
      <c r="X107" s="21">
        <v>0</v>
      </c>
      <c r="Y107" s="20">
        <v>3.6580000000000279E-2</v>
      </c>
      <c r="Z107" s="20">
        <v>1.5500000000000118</v>
      </c>
      <c r="AA107" s="21">
        <v>0</v>
      </c>
      <c r="AB107" s="21">
        <v>0</v>
      </c>
      <c r="AC107" s="21" t="s">
        <v>298</v>
      </c>
    </row>
    <row r="108" spans="1:29" x14ac:dyDescent="0.25">
      <c r="A108" s="15" t="s">
        <v>31</v>
      </c>
      <c r="B108" s="16" t="s">
        <v>119</v>
      </c>
      <c r="C108" s="17" t="s">
        <v>30</v>
      </c>
      <c r="D108" s="19">
        <v>11.799999999999999</v>
      </c>
      <c r="E108" s="19">
        <v>11.799999999999999</v>
      </c>
      <c r="F108" s="19">
        <v>0.94399999999999995</v>
      </c>
      <c r="G108" s="19">
        <v>10.855999999999998</v>
      </c>
      <c r="H108" s="19">
        <v>0</v>
      </c>
      <c r="I108" s="14">
        <v>0</v>
      </c>
      <c r="J108" s="14">
        <v>0</v>
      </c>
      <c r="K108" s="19">
        <v>0</v>
      </c>
      <c r="L108" s="14">
        <v>0</v>
      </c>
      <c r="M108" s="19">
        <v>0.94399999999999995</v>
      </c>
      <c r="N108" s="14">
        <v>0</v>
      </c>
      <c r="O108" s="14">
        <v>0</v>
      </c>
      <c r="P108" s="19">
        <v>0.94399999999999995</v>
      </c>
      <c r="Q108" s="14">
        <v>0</v>
      </c>
      <c r="R108" s="20">
        <v>9.911999999999999</v>
      </c>
      <c r="S108" s="20">
        <v>0.94399999999999995</v>
      </c>
      <c r="T108" s="20">
        <v>0</v>
      </c>
      <c r="U108" s="21">
        <v>0</v>
      </c>
      <c r="V108" s="21">
        <v>0</v>
      </c>
      <c r="W108" s="21">
        <v>0</v>
      </c>
      <c r="X108" s="21">
        <v>0</v>
      </c>
      <c r="Y108" s="20">
        <v>0.94399999999999995</v>
      </c>
      <c r="Z108" s="20">
        <v>0</v>
      </c>
      <c r="AA108" s="21">
        <v>0</v>
      </c>
      <c r="AB108" s="21">
        <v>0</v>
      </c>
      <c r="AC108" s="21" t="s">
        <v>298</v>
      </c>
    </row>
    <row r="109" spans="1:29" x14ac:dyDescent="0.25">
      <c r="A109" s="15" t="s">
        <v>31</v>
      </c>
      <c r="B109" s="16" t="s">
        <v>120</v>
      </c>
      <c r="C109" s="17" t="s">
        <v>30</v>
      </c>
      <c r="D109" s="19">
        <v>236</v>
      </c>
      <c r="E109" s="19">
        <v>236</v>
      </c>
      <c r="F109" s="19">
        <v>0</v>
      </c>
      <c r="G109" s="19">
        <v>236</v>
      </c>
      <c r="H109" s="19">
        <v>59</v>
      </c>
      <c r="I109" s="14">
        <v>0</v>
      </c>
      <c r="J109" s="14">
        <v>0</v>
      </c>
      <c r="K109" s="19">
        <v>59</v>
      </c>
      <c r="L109" s="14">
        <v>0</v>
      </c>
      <c r="M109" s="19">
        <v>0</v>
      </c>
      <c r="N109" s="14">
        <v>0</v>
      </c>
      <c r="O109" s="14">
        <v>0</v>
      </c>
      <c r="P109" s="19">
        <v>0</v>
      </c>
      <c r="Q109" s="14">
        <v>0</v>
      </c>
      <c r="R109" s="20">
        <v>236</v>
      </c>
      <c r="S109" s="20">
        <v>-59</v>
      </c>
      <c r="T109" s="20">
        <v>-100</v>
      </c>
      <c r="U109" s="21">
        <v>0</v>
      </c>
      <c r="V109" s="21">
        <v>0</v>
      </c>
      <c r="W109" s="21">
        <v>0</v>
      </c>
      <c r="X109" s="21">
        <v>0</v>
      </c>
      <c r="Y109" s="20">
        <v>-59</v>
      </c>
      <c r="Z109" s="20">
        <v>-100</v>
      </c>
      <c r="AA109" s="21">
        <v>0</v>
      </c>
      <c r="AB109" s="21">
        <v>0</v>
      </c>
      <c r="AC109" s="21" t="s">
        <v>298</v>
      </c>
    </row>
    <row r="110" spans="1:29" x14ac:dyDescent="0.25">
      <c r="A110" s="15" t="s">
        <v>31</v>
      </c>
      <c r="B110" s="16" t="s">
        <v>121</v>
      </c>
      <c r="C110" s="17" t="s">
        <v>30</v>
      </c>
      <c r="D110" s="19">
        <v>16.52</v>
      </c>
      <c r="E110" s="19">
        <v>16.52</v>
      </c>
      <c r="F110" s="19">
        <v>0</v>
      </c>
      <c r="G110" s="19">
        <v>16.52</v>
      </c>
      <c r="H110" s="19">
        <v>16.52</v>
      </c>
      <c r="I110" s="14">
        <v>0</v>
      </c>
      <c r="J110" s="14">
        <v>0</v>
      </c>
      <c r="K110" s="19">
        <v>16.52</v>
      </c>
      <c r="L110" s="14">
        <v>0</v>
      </c>
      <c r="M110" s="19">
        <v>0</v>
      </c>
      <c r="N110" s="14">
        <v>0</v>
      </c>
      <c r="O110" s="14">
        <v>0</v>
      </c>
      <c r="P110" s="19">
        <v>0</v>
      </c>
      <c r="Q110" s="14">
        <v>0</v>
      </c>
      <c r="R110" s="20">
        <v>16.52</v>
      </c>
      <c r="S110" s="20">
        <v>-16.52</v>
      </c>
      <c r="T110" s="20">
        <v>-100</v>
      </c>
      <c r="U110" s="21">
        <v>0</v>
      </c>
      <c r="V110" s="21">
        <v>0</v>
      </c>
      <c r="W110" s="21">
        <v>0</v>
      </c>
      <c r="X110" s="21">
        <v>0</v>
      </c>
      <c r="Y110" s="20">
        <v>-16.52</v>
      </c>
      <c r="Z110" s="20">
        <v>-100</v>
      </c>
      <c r="AA110" s="21">
        <v>0</v>
      </c>
      <c r="AB110" s="21">
        <v>0</v>
      </c>
      <c r="AC110" s="21" t="s">
        <v>298</v>
      </c>
    </row>
    <row r="111" spans="1:29" x14ac:dyDescent="0.25">
      <c r="A111" s="15" t="s">
        <v>31</v>
      </c>
      <c r="B111" s="16" t="s">
        <v>122</v>
      </c>
      <c r="C111" s="17" t="s">
        <v>30</v>
      </c>
      <c r="D111" s="19">
        <v>20.059999999999999</v>
      </c>
      <c r="E111" s="19">
        <v>20.059999999999999</v>
      </c>
      <c r="F111" s="19">
        <v>0</v>
      </c>
      <c r="G111" s="19">
        <v>20.059999999999999</v>
      </c>
      <c r="H111" s="19">
        <v>20.059999999999999</v>
      </c>
      <c r="I111" s="14">
        <v>0</v>
      </c>
      <c r="J111" s="14">
        <v>0</v>
      </c>
      <c r="K111" s="19">
        <v>20.059999999999999</v>
      </c>
      <c r="L111" s="14">
        <v>0</v>
      </c>
      <c r="M111" s="19">
        <v>0</v>
      </c>
      <c r="N111" s="14">
        <v>0</v>
      </c>
      <c r="O111" s="14">
        <v>0</v>
      </c>
      <c r="P111" s="19">
        <v>0</v>
      </c>
      <c r="Q111" s="14">
        <v>0</v>
      </c>
      <c r="R111" s="20">
        <v>20.059999999999999</v>
      </c>
      <c r="S111" s="20">
        <v>-20.059999999999999</v>
      </c>
      <c r="T111" s="20">
        <v>-100</v>
      </c>
      <c r="U111" s="21">
        <v>0</v>
      </c>
      <c r="V111" s="21">
        <v>0</v>
      </c>
      <c r="W111" s="21">
        <v>0</v>
      </c>
      <c r="X111" s="21">
        <v>0</v>
      </c>
      <c r="Y111" s="20">
        <v>-20.059999999999999</v>
      </c>
      <c r="Z111" s="20">
        <v>-100</v>
      </c>
      <c r="AA111" s="21">
        <v>0</v>
      </c>
      <c r="AB111" s="21">
        <v>0</v>
      </c>
      <c r="AC111" s="21" t="s">
        <v>298</v>
      </c>
    </row>
    <row r="112" spans="1:29" x14ac:dyDescent="0.25">
      <c r="A112" s="15" t="s">
        <v>31</v>
      </c>
      <c r="B112" s="16" t="s">
        <v>123</v>
      </c>
      <c r="C112" s="17" t="s">
        <v>30</v>
      </c>
      <c r="D112" s="19">
        <v>11.799999999999999</v>
      </c>
      <c r="E112" s="19">
        <v>11.799999999999999</v>
      </c>
      <c r="F112" s="19">
        <v>0</v>
      </c>
      <c r="G112" s="19">
        <v>11.799999999999999</v>
      </c>
      <c r="H112" s="19">
        <v>11.799999999999999</v>
      </c>
      <c r="I112" s="14">
        <v>0</v>
      </c>
      <c r="J112" s="14">
        <v>0</v>
      </c>
      <c r="K112" s="19">
        <v>11.799999999999999</v>
      </c>
      <c r="L112" s="14">
        <v>0</v>
      </c>
      <c r="M112" s="19">
        <v>0</v>
      </c>
      <c r="N112" s="14">
        <v>0</v>
      </c>
      <c r="O112" s="14">
        <v>0</v>
      </c>
      <c r="P112" s="19">
        <v>0</v>
      </c>
      <c r="Q112" s="14">
        <v>0</v>
      </c>
      <c r="R112" s="20">
        <v>11.799999999999999</v>
      </c>
      <c r="S112" s="20">
        <v>-11.799999999999999</v>
      </c>
      <c r="T112" s="20">
        <v>-100.00000000000001</v>
      </c>
      <c r="U112" s="21">
        <v>0</v>
      </c>
      <c r="V112" s="21">
        <v>0</v>
      </c>
      <c r="W112" s="21">
        <v>0</v>
      </c>
      <c r="X112" s="21">
        <v>0</v>
      </c>
      <c r="Y112" s="20">
        <v>-11.799999999999999</v>
      </c>
      <c r="Z112" s="20">
        <v>-100.00000000000001</v>
      </c>
      <c r="AA112" s="21">
        <v>0</v>
      </c>
      <c r="AB112" s="21">
        <v>0</v>
      </c>
      <c r="AC112" s="21" t="s">
        <v>298</v>
      </c>
    </row>
    <row r="113" spans="1:29" x14ac:dyDescent="0.25">
      <c r="A113" s="15" t="s">
        <v>31</v>
      </c>
      <c r="B113" s="16" t="s">
        <v>124</v>
      </c>
      <c r="C113" s="17" t="s">
        <v>30</v>
      </c>
      <c r="D113" s="19">
        <v>35.4</v>
      </c>
      <c r="E113" s="19">
        <v>35.4</v>
      </c>
      <c r="F113" s="19">
        <v>0</v>
      </c>
      <c r="G113" s="19">
        <v>35.4</v>
      </c>
      <c r="H113" s="19">
        <v>35.4</v>
      </c>
      <c r="I113" s="14">
        <v>0</v>
      </c>
      <c r="J113" s="14">
        <v>0</v>
      </c>
      <c r="K113" s="19">
        <v>35.4</v>
      </c>
      <c r="L113" s="14">
        <v>0</v>
      </c>
      <c r="M113" s="19">
        <v>0</v>
      </c>
      <c r="N113" s="14">
        <v>0</v>
      </c>
      <c r="O113" s="14">
        <v>0</v>
      </c>
      <c r="P113" s="19">
        <v>0</v>
      </c>
      <c r="Q113" s="14">
        <v>0</v>
      </c>
      <c r="R113" s="20">
        <v>35.4</v>
      </c>
      <c r="S113" s="20">
        <v>-35.4</v>
      </c>
      <c r="T113" s="20">
        <v>-100</v>
      </c>
      <c r="U113" s="21">
        <v>0</v>
      </c>
      <c r="V113" s="21">
        <v>0</v>
      </c>
      <c r="W113" s="21">
        <v>0</v>
      </c>
      <c r="X113" s="21">
        <v>0</v>
      </c>
      <c r="Y113" s="20">
        <v>-35.4</v>
      </c>
      <c r="Z113" s="20">
        <v>-100</v>
      </c>
      <c r="AA113" s="21">
        <v>0</v>
      </c>
      <c r="AB113" s="21">
        <v>0</v>
      </c>
      <c r="AC113" s="21" t="s">
        <v>298</v>
      </c>
    </row>
    <row r="114" spans="1:29" x14ac:dyDescent="0.25">
      <c r="A114" s="15" t="s">
        <v>31</v>
      </c>
      <c r="B114" s="16" t="s">
        <v>125</v>
      </c>
      <c r="C114" s="17" t="s">
        <v>30</v>
      </c>
      <c r="D114" s="19">
        <v>35.4</v>
      </c>
      <c r="E114" s="19">
        <v>35.4</v>
      </c>
      <c r="F114" s="19">
        <v>0</v>
      </c>
      <c r="G114" s="19">
        <v>35.4</v>
      </c>
      <c r="H114" s="19">
        <v>35.4</v>
      </c>
      <c r="I114" s="14">
        <v>0</v>
      </c>
      <c r="J114" s="14">
        <v>0</v>
      </c>
      <c r="K114" s="19">
        <v>35.4</v>
      </c>
      <c r="L114" s="14">
        <v>0</v>
      </c>
      <c r="M114" s="19">
        <v>0</v>
      </c>
      <c r="N114" s="14">
        <v>0</v>
      </c>
      <c r="O114" s="14">
        <v>0</v>
      </c>
      <c r="P114" s="19">
        <v>0</v>
      </c>
      <c r="Q114" s="14">
        <v>0</v>
      </c>
      <c r="R114" s="20">
        <v>35.4</v>
      </c>
      <c r="S114" s="20">
        <v>-35.4</v>
      </c>
      <c r="T114" s="20">
        <v>-100</v>
      </c>
      <c r="U114" s="21">
        <v>0</v>
      </c>
      <c r="V114" s="21">
        <v>0</v>
      </c>
      <c r="W114" s="21">
        <v>0</v>
      </c>
      <c r="X114" s="21">
        <v>0</v>
      </c>
      <c r="Y114" s="20">
        <v>-35.4</v>
      </c>
      <c r="Z114" s="20">
        <v>-100</v>
      </c>
      <c r="AA114" s="21">
        <v>0</v>
      </c>
      <c r="AB114" s="21">
        <v>0</v>
      </c>
      <c r="AC114" s="21" t="s">
        <v>298</v>
      </c>
    </row>
    <row r="115" spans="1:29" x14ac:dyDescent="0.25">
      <c r="A115" s="15" t="s">
        <v>31</v>
      </c>
      <c r="B115" s="16" t="s">
        <v>126</v>
      </c>
      <c r="C115" s="17" t="s">
        <v>30</v>
      </c>
      <c r="D115" s="19">
        <v>41.3</v>
      </c>
      <c r="E115" s="19">
        <v>41.3</v>
      </c>
      <c r="F115" s="19">
        <v>31.426939999999998</v>
      </c>
      <c r="G115" s="19">
        <v>9.8730600000000006</v>
      </c>
      <c r="H115" s="19">
        <v>0</v>
      </c>
      <c r="I115" s="14">
        <v>0</v>
      </c>
      <c r="J115" s="14">
        <v>0</v>
      </c>
      <c r="K115" s="19">
        <v>0</v>
      </c>
      <c r="L115" s="14">
        <v>0</v>
      </c>
      <c r="M115" s="19">
        <v>31.426939999999998</v>
      </c>
      <c r="N115" s="14">
        <v>0</v>
      </c>
      <c r="O115" s="14">
        <v>0</v>
      </c>
      <c r="P115" s="19">
        <v>31.426939999999998</v>
      </c>
      <c r="Q115" s="14">
        <v>0</v>
      </c>
      <c r="R115" s="20">
        <v>-21.553879999999999</v>
      </c>
      <c r="S115" s="20">
        <v>31.426940000000002</v>
      </c>
      <c r="T115" s="20">
        <v>0</v>
      </c>
      <c r="U115" s="21">
        <v>0</v>
      </c>
      <c r="V115" s="21">
        <v>0</v>
      </c>
      <c r="W115" s="21">
        <v>0</v>
      </c>
      <c r="X115" s="21">
        <v>0</v>
      </c>
      <c r="Y115" s="20">
        <v>31.426940000000002</v>
      </c>
      <c r="Z115" s="20">
        <v>0</v>
      </c>
      <c r="AA115" s="21">
        <v>0</v>
      </c>
      <c r="AB115" s="21">
        <v>0</v>
      </c>
      <c r="AC115" s="21" t="s">
        <v>298</v>
      </c>
    </row>
    <row r="116" spans="1:29" x14ac:dyDescent="0.25">
      <c r="A116" s="15" t="s">
        <v>31</v>
      </c>
      <c r="B116" s="16" t="s">
        <v>127</v>
      </c>
      <c r="C116" s="17" t="s">
        <v>30</v>
      </c>
      <c r="D116" s="19">
        <v>8.4959999999999994E-2</v>
      </c>
      <c r="E116" s="19">
        <v>8.4959999999999994E-2</v>
      </c>
      <c r="F116" s="19">
        <v>8.4959999999999994E-2</v>
      </c>
      <c r="G116" s="19">
        <v>0</v>
      </c>
      <c r="H116" s="19">
        <v>0</v>
      </c>
      <c r="I116" s="14">
        <v>0</v>
      </c>
      <c r="J116" s="14">
        <v>0</v>
      </c>
      <c r="K116" s="19">
        <v>0</v>
      </c>
      <c r="L116" s="14">
        <v>0</v>
      </c>
      <c r="M116" s="19">
        <v>8.4959999999999994E-2</v>
      </c>
      <c r="N116" s="14">
        <v>0</v>
      </c>
      <c r="O116" s="14">
        <v>0</v>
      </c>
      <c r="P116" s="19">
        <v>8.4959999999999994E-2</v>
      </c>
      <c r="Q116" s="14">
        <v>0</v>
      </c>
      <c r="R116" s="20">
        <v>-8.4959999999999994E-2</v>
      </c>
      <c r="S116" s="20">
        <v>8.4960000000000008E-2</v>
      </c>
      <c r="T116" s="20">
        <v>0</v>
      </c>
      <c r="U116" s="21">
        <v>0</v>
      </c>
      <c r="V116" s="21">
        <v>0</v>
      </c>
      <c r="W116" s="21">
        <v>0</v>
      </c>
      <c r="X116" s="21">
        <v>0</v>
      </c>
      <c r="Y116" s="20">
        <v>8.4960000000000008E-2</v>
      </c>
      <c r="Z116" s="20">
        <v>0</v>
      </c>
      <c r="AA116" s="21">
        <v>0</v>
      </c>
      <c r="AB116" s="21">
        <v>0</v>
      </c>
      <c r="AC116" s="21" t="s">
        <v>298</v>
      </c>
    </row>
    <row r="117" spans="1:29" ht="18" x14ac:dyDescent="0.25">
      <c r="A117" s="15" t="s">
        <v>31</v>
      </c>
      <c r="B117" s="16" t="s">
        <v>128</v>
      </c>
      <c r="C117" s="17" t="s">
        <v>30</v>
      </c>
      <c r="D117" s="19">
        <v>550.00390000000004</v>
      </c>
      <c r="E117" s="19">
        <v>550.00390000000004</v>
      </c>
      <c r="F117" s="19">
        <v>381.84327999999999</v>
      </c>
      <c r="G117" s="19">
        <v>168.16061999999999</v>
      </c>
      <c r="H117" s="19">
        <v>76.7</v>
      </c>
      <c r="I117" s="14">
        <v>0</v>
      </c>
      <c r="J117" s="14">
        <v>0</v>
      </c>
      <c r="K117" s="19">
        <v>76.7</v>
      </c>
      <c r="L117" s="14">
        <v>0</v>
      </c>
      <c r="M117" s="19">
        <v>88.70295999999999</v>
      </c>
      <c r="N117" s="14">
        <v>0</v>
      </c>
      <c r="O117" s="14">
        <v>0</v>
      </c>
      <c r="P117" s="19">
        <v>88.70295999999999</v>
      </c>
      <c r="Q117" s="14">
        <v>0</v>
      </c>
      <c r="R117" s="20">
        <v>79.457660000000004</v>
      </c>
      <c r="S117" s="20">
        <v>12.002959999999987</v>
      </c>
      <c r="T117" s="20">
        <v>15.649230769230751</v>
      </c>
      <c r="U117" s="21">
        <v>0</v>
      </c>
      <c r="V117" s="21">
        <v>0</v>
      </c>
      <c r="W117" s="21">
        <v>0</v>
      </c>
      <c r="X117" s="21">
        <v>0</v>
      </c>
      <c r="Y117" s="20">
        <v>12.002959999999987</v>
      </c>
      <c r="Z117" s="20">
        <v>15.649230769230751</v>
      </c>
      <c r="AA117" s="21">
        <v>0</v>
      </c>
      <c r="AB117" s="21">
        <v>0</v>
      </c>
      <c r="AC117" s="21" t="s">
        <v>298</v>
      </c>
    </row>
    <row r="118" spans="1:29" x14ac:dyDescent="0.25">
      <c r="A118" s="15" t="s">
        <v>31</v>
      </c>
      <c r="B118" s="16" t="s">
        <v>129</v>
      </c>
      <c r="C118" s="17" t="s">
        <v>30</v>
      </c>
      <c r="D118" s="19">
        <v>1514.0579999999998</v>
      </c>
      <c r="E118" s="19">
        <v>1514.0579999999998</v>
      </c>
      <c r="F118" s="19">
        <v>105.256</v>
      </c>
      <c r="G118" s="19">
        <v>1408.8019999999997</v>
      </c>
      <c r="H118" s="19">
        <v>106.19999999999999</v>
      </c>
      <c r="I118" s="14">
        <v>0</v>
      </c>
      <c r="J118" s="14">
        <v>0</v>
      </c>
      <c r="K118" s="19">
        <v>106.19999999999999</v>
      </c>
      <c r="L118" s="14">
        <v>0</v>
      </c>
      <c r="M118" s="19">
        <v>105.256</v>
      </c>
      <c r="N118" s="14">
        <v>0</v>
      </c>
      <c r="O118" s="14">
        <v>0</v>
      </c>
      <c r="P118" s="19">
        <v>105.256</v>
      </c>
      <c r="Q118" s="14">
        <v>0</v>
      </c>
      <c r="R118" s="20">
        <v>1303.5459999999996</v>
      </c>
      <c r="S118" s="20">
        <v>-0.9439999999999884</v>
      </c>
      <c r="T118" s="20">
        <v>-0.88888888888887807</v>
      </c>
      <c r="U118" s="21">
        <v>0</v>
      </c>
      <c r="V118" s="21">
        <v>0</v>
      </c>
      <c r="W118" s="21">
        <v>0</v>
      </c>
      <c r="X118" s="21">
        <v>0</v>
      </c>
      <c r="Y118" s="20">
        <v>-0.9439999999999884</v>
      </c>
      <c r="Z118" s="20">
        <v>-0.88888888888887807</v>
      </c>
      <c r="AA118" s="21">
        <v>0</v>
      </c>
      <c r="AB118" s="21">
        <v>0</v>
      </c>
      <c r="AC118" s="21" t="s">
        <v>298</v>
      </c>
    </row>
    <row r="119" spans="1:29" x14ac:dyDescent="0.25">
      <c r="A119" s="15" t="s">
        <v>31</v>
      </c>
      <c r="B119" s="16" t="s">
        <v>130</v>
      </c>
      <c r="C119" s="17" t="s">
        <v>30</v>
      </c>
      <c r="D119" s="19">
        <v>12.84076</v>
      </c>
      <c r="E119" s="19">
        <v>12.84076</v>
      </c>
      <c r="F119" s="19">
        <v>13.702159999999999</v>
      </c>
      <c r="G119" s="19">
        <v>-0.8614000000000005</v>
      </c>
      <c r="H119" s="19">
        <v>0</v>
      </c>
      <c r="I119" s="14">
        <v>0</v>
      </c>
      <c r="J119" s="14">
        <v>0</v>
      </c>
      <c r="K119" s="19">
        <v>0</v>
      </c>
      <c r="L119" s="14">
        <v>0</v>
      </c>
      <c r="M119" s="19">
        <v>13.702159999999999</v>
      </c>
      <c r="N119" s="14">
        <v>0</v>
      </c>
      <c r="O119" s="14">
        <v>0</v>
      </c>
      <c r="P119" s="19">
        <v>13.702159999999999</v>
      </c>
      <c r="Q119" s="14">
        <v>0</v>
      </c>
      <c r="R119" s="20">
        <v>-14.563559999999999</v>
      </c>
      <c r="S119" s="20">
        <v>13.702159999999999</v>
      </c>
      <c r="T119" s="20">
        <v>0</v>
      </c>
      <c r="U119" s="21">
        <v>0</v>
      </c>
      <c r="V119" s="21">
        <v>0</v>
      </c>
      <c r="W119" s="21">
        <v>0</v>
      </c>
      <c r="X119" s="21">
        <v>0</v>
      </c>
      <c r="Y119" s="20">
        <v>13.702159999999999</v>
      </c>
      <c r="Z119" s="20">
        <v>0</v>
      </c>
      <c r="AA119" s="21">
        <v>0</v>
      </c>
      <c r="AB119" s="21">
        <v>0</v>
      </c>
      <c r="AC119" s="21" t="s">
        <v>298</v>
      </c>
    </row>
    <row r="120" spans="1:29" ht="18" x14ac:dyDescent="0.25">
      <c r="A120" s="15" t="s">
        <v>31</v>
      </c>
      <c r="B120" s="16" t="s">
        <v>131</v>
      </c>
      <c r="C120" s="17" t="s">
        <v>30</v>
      </c>
      <c r="D120" s="19">
        <v>13.606579999999999</v>
      </c>
      <c r="E120" s="19">
        <v>13.606579999999999</v>
      </c>
      <c r="F120" s="19">
        <v>1.4738200000000001</v>
      </c>
      <c r="G120" s="19">
        <v>12.132759999999999</v>
      </c>
      <c r="H120" s="19">
        <v>11.564</v>
      </c>
      <c r="I120" s="14">
        <v>0</v>
      </c>
      <c r="J120" s="14">
        <v>0</v>
      </c>
      <c r="K120" s="19">
        <v>11.564</v>
      </c>
      <c r="L120" s="14">
        <v>0</v>
      </c>
      <c r="M120" s="19">
        <v>1.4738200000000001</v>
      </c>
      <c r="N120" s="14">
        <v>0</v>
      </c>
      <c r="O120" s="14">
        <v>0</v>
      </c>
      <c r="P120" s="19">
        <v>1.4738200000000001</v>
      </c>
      <c r="Q120" s="14">
        <v>0</v>
      </c>
      <c r="R120" s="20">
        <v>10.658939999999999</v>
      </c>
      <c r="S120" s="20">
        <v>-10.09018</v>
      </c>
      <c r="T120" s="20">
        <v>-87.255102040816325</v>
      </c>
      <c r="U120" s="21">
        <v>0</v>
      </c>
      <c r="V120" s="21">
        <v>0</v>
      </c>
      <c r="W120" s="21">
        <v>0</v>
      </c>
      <c r="X120" s="21">
        <v>0</v>
      </c>
      <c r="Y120" s="20">
        <v>-10.09018</v>
      </c>
      <c r="Z120" s="20">
        <v>-87.255102040816325</v>
      </c>
      <c r="AA120" s="21">
        <v>0</v>
      </c>
      <c r="AB120" s="21">
        <v>0</v>
      </c>
      <c r="AC120" s="21" t="s">
        <v>298</v>
      </c>
    </row>
    <row r="121" spans="1:29" x14ac:dyDescent="0.25">
      <c r="A121" s="15" t="s">
        <v>31</v>
      </c>
      <c r="B121" s="16" t="s">
        <v>132</v>
      </c>
      <c r="C121" s="17" t="s">
        <v>30</v>
      </c>
      <c r="D121" s="19">
        <v>168.75179999999997</v>
      </c>
      <c r="E121" s="19">
        <v>168.75179999999997</v>
      </c>
      <c r="F121" s="19">
        <v>171.59442000000001</v>
      </c>
      <c r="G121" s="19">
        <v>-2.8426200000000237</v>
      </c>
      <c r="H121" s="19">
        <v>0</v>
      </c>
      <c r="I121" s="14">
        <v>0</v>
      </c>
      <c r="J121" s="14">
        <v>0</v>
      </c>
      <c r="K121" s="19">
        <v>0</v>
      </c>
      <c r="L121" s="14">
        <v>0</v>
      </c>
      <c r="M121" s="19">
        <v>1.7699999999999997E-2</v>
      </c>
      <c r="N121" s="14">
        <v>0</v>
      </c>
      <c r="O121" s="14">
        <v>0</v>
      </c>
      <c r="P121" s="19">
        <v>1.7699999999999997E-2</v>
      </c>
      <c r="Q121" s="14">
        <v>0</v>
      </c>
      <c r="R121" s="20">
        <v>-2.8603200000000237</v>
      </c>
      <c r="S121" s="20">
        <v>1.7699999999999997E-2</v>
      </c>
      <c r="T121" s="20">
        <v>0</v>
      </c>
      <c r="U121" s="21">
        <v>0</v>
      </c>
      <c r="V121" s="21">
        <v>0</v>
      </c>
      <c r="W121" s="21">
        <v>0</v>
      </c>
      <c r="X121" s="21">
        <v>0</v>
      </c>
      <c r="Y121" s="20">
        <v>1.7699999999999997E-2</v>
      </c>
      <c r="Z121" s="20">
        <v>0</v>
      </c>
      <c r="AA121" s="21">
        <v>0</v>
      </c>
      <c r="AB121" s="21">
        <v>0</v>
      </c>
      <c r="AC121" s="21" t="s">
        <v>298</v>
      </c>
    </row>
    <row r="122" spans="1:29" x14ac:dyDescent="0.25">
      <c r="A122" s="15" t="s">
        <v>31</v>
      </c>
      <c r="B122" s="16" t="s">
        <v>133</v>
      </c>
      <c r="C122" s="17" t="s">
        <v>30</v>
      </c>
      <c r="D122" s="19">
        <v>5.2073400000000003</v>
      </c>
      <c r="E122" s="19">
        <v>5.2073400000000003</v>
      </c>
      <c r="F122" s="19">
        <v>5.2073400000000003</v>
      </c>
      <c r="G122" s="19">
        <v>0</v>
      </c>
      <c r="H122" s="19">
        <v>0</v>
      </c>
      <c r="I122" s="14">
        <v>0</v>
      </c>
      <c r="J122" s="14">
        <v>0</v>
      </c>
      <c r="K122" s="19">
        <v>0</v>
      </c>
      <c r="L122" s="14">
        <v>0</v>
      </c>
      <c r="M122" s="19">
        <v>5.2073400000000003</v>
      </c>
      <c r="N122" s="14">
        <v>0</v>
      </c>
      <c r="O122" s="14">
        <v>0</v>
      </c>
      <c r="P122" s="19">
        <v>5.2073400000000003</v>
      </c>
      <c r="Q122" s="14">
        <v>0</v>
      </c>
      <c r="R122" s="20">
        <v>-5.2073400000000003</v>
      </c>
      <c r="S122" s="20">
        <v>5.2073400000000003</v>
      </c>
      <c r="T122" s="20">
        <v>0</v>
      </c>
      <c r="U122" s="21">
        <v>0</v>
      </c>
      <c r="V122" s="21">
        <v>0</v>
      </c>
      <c r="W122" s="21">
        <v>0</v>
      </c>
      <c r="X122" s="21">
        <v>0</v>
      </c>
      <c r="Y122" s="20">
        <v>5.2073400000000003</v>
      </c>
      <c r="Z122" s="20">
        <v>0</v>
      </c>
      <c r="AA122" s="21">
        <v>0</v>
      </c>
      <c r="AB122" s="21">
        <v>0</v>
      </c>
      <c r="AC122" s="21" t="s">
        <v>298</v>
      </c>
    </row>
    <row r="123" spans="1:29" x14ac:dyDescent="0.25">
      <c r="A123" s="15" t="s">
        <v>31</v>
      </c>
      <c r="B123" s="16" t="s">
        <v>134</v>
      </c>
      <c r="C123" s="17" t="s">
        <v>30</v>
      </c>
      <c r="D123" s="19">
        <v>166.33633999999998</v>
      </c>
      <c r="E123" s="19">
        <v>166.33633999999998</v>
      </c>
      <c r="F123" s="19">
        <v>3.7535799999999999</v>
      </c>
      <c r="G123" s="19">
        <v>162.58275999999998</v>
      </c>
      <c r="H123" s="19">
        <v>0</v>
      </c>
      <c r="I123" s="14">
        <v>0</v>
      </c>
      <c r="J123" s="14">
        <v>0</v>
      </c>
      <c r="K123" s="19">
        <v>0</v>
      </c>
      <c r="L123" s="14">
        <v>0</v>
      </c>
      <c r="M123" s="19">
        <v>129.08019999999999</v>
      </c>
      <c r="N123" s="14">
        <v>0</v>
      </c>
      <c r="O123" s="14">
        <v>0</v>
      </c>
      <c r="P123" s="19">
        <v>129.08019999999999</v>
      </c>
      <c r="Q123" s="14">
        <v>0</v>
      </c>
      <c r="R123" s="20">
        <v>33.502559999999988</v>
      </c>
      <c r="S123" s="20">
        <v>129.08020000000002</v>
      </c>
      <c r="T123" s="20">
        <v>0</v>
      </c>
      <c r="U123" s="21">
        <v>0</v>
      </c>
      <c r="V123" s="21">
        <v>0</v>
      </c>
      <c r="W123" s="21">
        <v>0</v>
      </c>
      <c r="X123" s="21">
        <v>0</v>
      </c>
      <c r="Y123" s="20">
        <v>129.08020000000002</v>
      </c>
      <c r="Z123" s="20">
        <v>0</v>
      </c>
      <c r="AA123" s="21">
        <v>0</v>
      </c>
      <c r="AB123" s="21">
        <v>0</v>
      </c>
      <c r="AC123" s="21" t="s">
        <v>298</v>
      </c>
    </row>
    <row r="124" spans="1:29" x14ac:dyDescent="0.25">
      <c r="A124" s="15" t="s">
        <v>31</v>
      </c>
      <c r="B124" s="16" t="s">
        <v>135</v>
      </c>
      <c r="C124" s="17" t="s">
        <v>30</v>
      </c>
      <c r="D124" s="19">
        <v>180.14705999999998</v>
      </c>
      <c r="E124" s="19">
        <v>180.14705999999998</v>
      </c>
      <c r="F124" s="19">
        <v>112.8552</v>
      </c>
      <c r="G124" s="19">
        <v>67.29186</v>
      </c>
      <c r="H124" s="19">
        <v>59</v>
      </c>
      <c r="I124" s="14">
        <v>0</v>
      </c>
      <c r="J124" s="14">
        <v>0</v>
      </c>
      <c r="K124" s="19">
        <v>59</v>
      </c>
      <c r="L124" s="14">
        <v>0</v>
      </c>
      <c r="M124" s="19">
        <v>112.8552</v>
      </c>
      <c r="N124" s="14">
        <v>0</v>
      </c>
      <c r="O124" s="14">
        <v>0</v>
      </c>
      <c r="P124" s="19">
        <v>112.8552</v>
      </c>
      <c r="Q124" s="14">
        <v>0</v>
      </c>
      <c r="R124" s="20">
        <v>-45.563339999999997</v>
      </c>
      <c r="S124" s="20">
        <v>53.855199999999996</v>
      </c>
      <c r="T124" s="20">
        <v>91.279999999999987</v>
      </c>
      <c r="U124" s="21">
        <v>0</v>
      </c>
      <c r="V124" s="21">
        <v>0</v>
      </c>
      <c r="W124" s="21">
        <v>0</v>
      </c>
      <c r="X124" s="21">
        <v>0</v>
      </c>
      <c r="Y124" s="20">
        <v>53.855199999999996</v>
      </c>
      <c r="Z124" s="20">
        <v>91.279999999999987</v>
      </c>
      <c r="AA124" s="21">
        <v>0</v>
      </c>
      <c r="AB124" s="21">
        <v>0</v>
      </c>
      <c r="AC124" s="21" t="s">
        <v>298</v>
      </c>
    </row>
    <row r="125" spans="1:29" ht="18" x14ac:dyDescent="0.25">
      <c r="A125" s="15" t="s">
        <v>31</v>
      </c>
      <c r="B125" s="16" t="s">
        <v>136</v>
      </c>
      <c r="C125" s="17" t="s">
        <v>30</v>
      </c>
      <c r="D125" s="19">
        <v>42.409199999999998</v>
      </c>
      <c r="E125" s="19">
        <v>42.409199999999998</v>
      </c>
      <c r="F125" s="19">
        <v>1.5705799999999999</v>
      </c>
      <c r="G125" s="19">
        <v>40.838619999999992</v>
      </c>
      <c r="H125" s="19">
        <v>0</v>
      </c>
      <c r="I125" s="14">
        <v>0</v>
      </c>
      <c r="J125" s="14">
        <v>0</v>
      </c>
      <c r="K125" s="19">
        <v>0</v>
      </c>
      <c r="L125" s="14">
        <v>0</v>
      </c>
      <c r="M125" s="19">
        <v>0.52510000000000001</v>
      </c>
      <c r="N125" s="14">
        <v>0</v>
      </c>
      <c r="O125" s="14">
        <v>0</v>
      </c>
      <c r="P125" s="19">
        <v>0.52510000000000001</v>
      </c>
      <c r="Q125" s="14">
        <v>0</v>
      </c>
      <c r="R125" s="20">
        <v>40.31351999999999</v>
      </c>
      <c r="S125" s="20">
        <v>0.52510000000000001</v>
      </c>
      <c r="T125" s="20">
        <v>0</v>
      </c>
      <c r="U125" s="21">
        <v>0</v>
      </c>
      <c r="V125" s="21">
        <v>0</v>
      </c>
      <c r="W125" s="21">
        <v>0</v>
      </c>
      <c r="X125" s="21">
        <v>0</v>
      </c>
      <c r="Y125" s="20">
        <v>0.52510000000000001</v>
      </c>
      <c r="Z125" s="20">
        <v>0</v>
      </c>
      <c r="AA125" s="21">
        <v>0</v>
      </c>
      <c r="AB125" s="21">
        <v>0</v>
      </c>
      <c r="AC125" s="21" t="s">
        <v>298</v>
      </c>
    </row>
    <row r="126" spans="1:29" ht="18" x14ac:dyDescent="0.25">
      <c r="A126" s="15" t="s">
        <v>31</v>
      </c>
      <c r="B126" s="16" t="s">
        <v>137</v>
      </c>
      <c r="C126" s="17" t="s">
        <v>30</v>
      </c>
      <c r="D126" s="19">
        <v>4.9654400000000001</v>
      </c>
      <c r="E126" s="19">
        <v>4.9654400000000001</v>
      </c>
      <c r="F126" s="19">
        <v>4.9654400000000001</v>
      </c>
      <c r="G126" s="19">
        <v>0</v>
      </c>
      <c r="H126" s="19">
        <v>0</v>
      </c>
      <c r="I126" s="14">
        <v>0</v>
      </c>
      <c r="J126" s="14">
        <v>0</v>
      </c>
      <c r="K126" s="19">
        <v>0</v>
      </c>
      <c r="L126" s="14">
        <v>0</v>
      </c>
      <c r="M126" s="19">
        <v>4.9654400000000001</v>
      </c>
      <c r="N126" s="14">
        <v>0</v>
      </c>
      <c r="O126" s="14">
        <v>0</v>
      </c>
      <c r="P126" s="19">
        <v>4.9654400000000001</v>
      </c>
      <c r="Q126" s="14">
        <v>0</v>
      </c>
      <c r="R126" s="20">
        <v>-4.9654400000000001</v>
      </c>
      <c r="S126" s="20">
        <v>4.9654400000000001</v>
      </c>
      <c r="T126" s="20">
        <v>0</v>
      </c>
      <c r="U126" s="21">
        <v>0</v>
      </c>
      <c r="V126" s="21">
        <v>0</v>
      </c>
      <c r="W126" s="21">
        <v>0</v>
      </c>
      <c r="X126" s="21">
        <v>0</v>
      </c>
      <c r="Y126" s="20">
        <v>4.9654400000000001</v>
      </c>
      <c r="Z126" s="20">
        <v>0</v>
      </c>
      <c r="AA126" s="21">
        <v>0</v>
      </c>
      <c r="AB126" s="21">
        <v>0</v>
      </c>
      <c r="AC126" s="21" t="s">
        <v>298</v>
      </c>
    </row>
    <row r="127" spans="1:29" ht="18" x14ac:dyDescent="0.25">
      <c r="A127" s="15" t="s">
        <v>31</v>
      </c>
      <c r="B127" s="16" t="s">
        <v>138</v>
      </c>
      <c r="C127" s="17" t="s">
        <v>30</v>
      </c>
      <c r="D127" s="19">
        <v>6.9855999999999998</v>
      </c>
      <c r="E127" s="19">
        <v>6.9855999999999998</v>
      </c>
      <c r="F127" s="19">
        <v>6.9855999999999998</v>
      </c>
      <c r="G127" s="19">
        <v>0</v>
      </c>
      <c r="H127" s="19">
        <v>0</v>
      </c>
      <c r="I127" s="14">
        <v>0</v>
      </c>
      <c r="J127" s="14">
        <v>0</v>
      </c>
      <c r="K127" s="19">
        <v>0</v>
      </c>
      <c r="L127" s="14">
        <v>0</v>
      </c>
      <c r="M127" s="19">
        <v>5.2108800000000004</v>
      </c>
      <c r="N127" s="14">
        <v>0</v>
      </c>
      <c r="O127" s="14">
        <v>0</v>
      </c>
      <c r="P127" s="19">
        <v>5.2108800000000004</v>
      </c>
      <c r="Q127" s="14">
        <v>0</v>
      </c>
      <c r="R127" s="20">
        <v>-5.2108800000000004</v>
      </c>
      <c r="S127" s="20">
        <v>5.2108800000000013</v>
      </c>
      <c r="T127" s="20">
        <v>0</v>
      </c>
      <c r="U127" s="21">
        <v>0</v>
      </c>
      <c r="V127" s="21">
        <v>0</v>
      </c>
      <c r="W127" s="21">
        <v>0</v>
      </c>
      <c r="X127" s="21">
        <v>0</v>
      </c>
      <c r="Y127" s="20">
        <v>5.2108800000000013</v>
      </c>
      <c r="Z127" s="20">
        <v>0</v>
      </c>
      <c r="AA127" s="21">
        <v>0</v>
      </c>
      <c r="AB127" s="21">
        <v>0</v>
      </c>
      <c r="AC127" s="21" t="s">
        <v>298</v>
      </c>
    </row>
    <row r="128" spans="1:29" ht="18" x14ac:dyDescent="0.25">
      <c r="A128" s="15" t="s">
        <v>31</v>
      </c>
      <c r="B128" s="16" t="s">
        <v>139</v>
      </c>
      <c r="C128" s="17" t="s">
        <v>30</v>
      </c>
      <c r="D128" s="19">
        <v>1.6956599999999999</v>
      </c>
      <c r="E128" s="19">
        <v>1.6956599999999999</v>
      </c>
      <c r="F128" s="19">
        <v>1.2968199999999999</v>
      </c>
      <c r="G128" s="19">
        <v>0.39884000000000008</v>
      </c>
      <c r="H128" s="19">
        <v>2.36</v>
      </c>
      <c r="I128" s="14">
        <v>0</v>
      </c>
      <c r="J128" s="14">
        <v>0</v>
      </c>
      <c r="K128" s="19">
        <v>2.36</v>
      </c>
      <c r="L128" s="14">
        <v>0</v>
      </c>
      <c r="M128" s="19">
        <v>1.2968199999999999</v>
      </c>
      <c r="N128" s="14">
        <v>0</v>
      </c>
      <c r="O128" s="14">
        <v>0</v>
      </c>
      <c r="P128" s="19">
        <v>1.2968199999999999</v>
      </c>
      <c r="Q128" s="14">
        <v>0</v>
      </c>
      <c r="R128" s="20">
        <v>-0.89797999999999978</v>
      </c>
      <c r="S128" s="20">
        <v>-1.06318</v>
      </c>
      <c r="T128" s="20">
        <v>-45.050000000000004</v>
      </c>
      <c r="U128" s="21">
        <v>0</v>
      </c>
      <c r="V128" s="21">
        <v>0</v>
      </c>
      <c r="W128" s="21">
        <v>0</v>
      </c>
      <c r="X128" s="21">
        <v>0</v>
      </c>
      <c r="Y128" s="20">
        <v>-1.06318</v>
      </c>
      <c r="Z128" s="20">
        <v>-45.050000000000004</v>
      </c>
      <c r="AA128" s="21">
        <v>0</v>
      </c>
      <c r="AB128" s="21">
        <v>0</v>
      </c>
      <c r="AC128" s="21" t="s">
        <v>298</v>
      </c>
    </row>
    <row r="129" spans="1:29" ht="18" x14ac:dyDescent="0.25">
      <c r="A129" s="15" t="s">
        <v>31</v>
      </c>
      <c r="B129" s="16" t="s">
        <v>140</v>
      </c>
      <c r="C129" s="17" t="s">
        <v>30</v>
      </c>
      <c r="D129" s="19">
        <v>1.7523</v>
      </c>
      <c r="E129" s="19">
        <v>1.7523</v>
      </c>
      <c r="F129" s="19">
        <v>1.5623199999999999</v>
      </c>
      <c r="G129" s="19">
        <v>0.18998000000000004</v>
      </c>
      <c r="H129" s="19">
        <v>0</v>
      </c>
      <c r="I129" s="14">
        <v>0</v>
      </c>
      <c r="J129" s="14">
        <v>0</v>
      </c>
      <c r="K129" s="19">
        <v>0</v>
      </c>
      <c r="L129" s="14">
        <v>0</v>
      </c>
      <c r="M129" s="19">
        <v>1.5623199999999999</v>
      </c>
      <c r="N129" s="14">
        <v>0</v>
      </c>
      <c r="O129" s="14">
        <v>0</v>
      </c>
      <c r="P129" s="19">
        <v>1.5623199999999999</v>
      </c>
      <c r="Q129" s="14">
        <v>0</v>
      </c>
      <c r="R129" s="20">
        <v>-1.3723399999999999</v>
      </c>
      <c r="S129" s="20">
        <v>1.5623200000000002</v>
      </c>
      <c r="T129" s="20">
        <v>0</v>
      </c>
      <c r="U129" s="21">
        <v>0</v>
      </c>
      <c r="V129" s="21">
        <v>0</v>
      </c>
      <c r="W129" s="21">
        <v>0</v>
      </c>
      <c r="X129" s="21">
        <v>0</v>
      </c>
      <c r="Y129" s="20">
        <v>1.5623200000000002</v>
      </c>
      <c r="Z129" s="20">
        <v>0</v>
      </c>
      <c r="AA129" s="21">
        <v>0</v>
      </c>
      <c r="AB129" s="21">
        <v>0</v>
      </c>
      <c r="AC129" s="21" t="s">
        <v>298</v>
      </c>
    </row>
    <row r="130" spans="1:29" x14ac:dyDescent="0.25">
      <c r="A130" s="15" t="s">
        <v>31</v>
      </c>
      <c r="B130" s="16" t="s">
        <v>141</v>
      </c>
      <c r="C130" s="17" t="s">
        <v>30</v>
      </c>
      <c r="D130" s="19">
        <v>8.9089999999999989</v>
      </c>
      <c r="E130" s="19">
        <v>8.9089999999999989</v>
      </c>
      <c r="F130" s="19">
        <v>8.9089999999999989</v>
      </c>
      <c r="G130" s="19">
        <v>0</v>
      </c>
      <c r="H130" s="19">
        <v>0</v>
      </c>
      <c r="I130" s="14">
        <v>0</v>
      </c>
      <c r="J130" s="14">
        <v>0</v>
      </c>
      <c r="K130" s="19">
        <v>0</v>
      </c>
      <c r="L130" s="14">
        <v>0</v>
      </c>
      <c r="M130" s="19">
        <v>8.9089999999999989</v>
      </c>
      <c r="N130" s="14">
        <v>0</v>
      </c>
      <c r="O130" s="14">
        <v>0</v>
      </c>
      <c r="P130" s="19">
        <v>8.9089999999999989</v>
      </c>
      <c r="Q130" s="14">
        <v>0</v>
      </c>
      <c r="R130" s="20">
        <v>-8.9089999999999989</v>
      </c>
      <c r="S130" s="20">
        <v>8.9089999999999989</v>
      </c>
      <c r="T130" s="20">
        <v>0</v>
      </c>
      <c r="U130" s="21">
        <v>0</v>
      </c>
      <c r="V130" s="21">
        <v>0</v>
      </c>
      <c r="W130" s="21">
        <v>0</v>
      </c>
      <c r="X130" s="21">
        <v>0</v>
      </c>
      <c r="Y130" s="20">
        <v>8.9089999999999989</v>
      </c>
      <c r="Z130" s="20">
        <v>0</v>
      </c>
      <c r="AA130" s="21">
        <v>0</v>
      </c>
      <c r="AB130" s="21">
        <v>0</v>
      </c>
      <c r="AC130" s="21" t="s">
        <v>298</v>
      </c>
    </row>
    <row r="131" spans="1:29" x14ac:dyDescent="0.25">
      <c r="A131" s="15" t="s">
        <v>31</v>
      </c>
      <c r="B131" s="16" t="s">
        <v>142</v>
      </c>
      <c r="C131" s="17" t="s">
        <v>30</v>
      </c>
      <c r="D131" s="19">
        <v>4.4580399999999996</v>
      </c>
      <c r="E131" s="19">
        <v>4.4580399999999996</v>
      </c>
      <c r="F131" s="19">
        <v>4.4580399999999996</v>
      </c>
      <c r="G131" s="19">
        <v>0</v>
      </c>
      <c r="H131" s="19">
        <v>0</v>
      </c>
      <c r="I131" s="14">
        <v>0</v>
      </c>
      <c r="J131" s="14">
        <v>0</v>
      </c>
      <c r="K131" s="19">
        <v>0</v>
      </c>
      <c r="L131" s="14">
        <v>0</v>
      </c>
      <c r="M131" s="19">
        <v>3.2391000000000001</v>
      </c>
      <c r="N131" s="14">
        <v>0</v>
      </c>
      <c r="O131" s="14">
        <v>0</v>
      </c>
      <c r="P131" s="19">
        <v>3.2391000000000001</v>
      </c>
      <c r="Q131" s="14">
        <v>0</v>
      </c>
      <c r="R131" s="20">
        <v>-3.2391000000000001</v>
      </c>
      <c r="S131" s="20">
        <v>3.2391000000000005</v>
      </c>
      <c r="T131" s="20">
        <v>0</v>
      </c>
      <c r="U131" s="21">
        <v>0</v>
      </c>
      <c r="V131" s="21">
        <v>0</v>
      </c>
      <c r="W131" s="21">
        <v>0</v>
      </c>
      <c r="X131" s="21">
        <v>0</v>
      </c>
      <c r="Y131" s="20">
        <v>3.2391000000000005</v>
      </c>
      <c r="Z131" s="20">
        <v>0</v>
      </c>
      <c r="AA131" s="21">
        <v>0</v>
      </c>
      <c r="AB131" s="21">
        <v>0</v>
      </c>
      <c r="AC131" s="21" t="s">
        <v>298</v>
      </c>
    </row>
    <row r="132" spans="1:29" x14ac:dyDescent="0.25">
      <c r="A132" s="15" t="s">
        <v>31</v>
      </c>
      <c r="B132" s="16" t="s">
        <v>143</v>
      </c>
      <c r="C132" s="17" t="s">
        <v>30</v>
      </c>
      <c r="D132" s="19">
        <v>1.8537799999999998</v>
      </c>
      <c r="E132" s="19">
        <v>1.8537799999999998</v>
      </c>
      <c r="F132" s="19">
        <v>0.84369999999999989</v>
      </c>
      <c r="G132" s="19">
        <v>1.0100799999999999</v>
      </c>
      <c r="H132" s="19">
        <v>0</v>
      </c>
      <c r="I132" s="14">
        <v>0</v>
      </c>
      <c r="J132" s="14">
        <v>0</v>
      </c>
      <c r="K132" s="19">
        <v>0</v>
      </c>
      <c r="L132" s="14">
        <v>0</v>
      </c>
      <c r="M132" s="19">
        <v>0.84369999999999989</v>
      </c>
      <c r="N132" s="14">
        <v>0</v>
      </c>
      <c r="O132" s="14">
        <v>0</v>
      </c>
      <c r="P132" s="19">
        <v>0.84369999999999989</v>
      </c>
      <c r="Q132" s="14">
        <v>0</v>
      </c>
      <c r="R132" s="20">
        <v>0.16637999999999997</v>
      </c>
      <c r="S132" s="20">
        <v>0.84369999999999989</v>
      </c>
      <c r="T132" s="20">
        <v>0</v>
      </c>
      <c r="U132" s="21">
        <v>0</v>
      </c>
      <c r="V132" s="21">
        <v>0</v>
      </c>
      <c r="W132" s="21">
        <v>0</v>
      </c>
      <c r="X132" s="21">
        <v>0</v>
      </c>
      <c r="Y132" s="20">
        <v>0.84369999999999989</v>
      </c>
      <c r="Z132" s="20">
        <v>0</v>
      </c>
      <c r="AA132" s="21">
        <v>0</v>
      </c>
      <c r="AB132" s="21">
        <v>0</v>
      </c>
      <c r="AC132" s="21" t="s">
        <v>298</v>
      </c>
    </row>
    <row r="133" spans="1:29" x14ac:dyDescent="0.25">
      <c r="A133" s="15" t="s">
        <v>31</v>
      </c>
      <c r="B133" s="16" t="s">
        <v>144</v>
      </c>
      <c r="C133" s="17" t="s">
        <v>30</v>
      </c>
      <c r="D133" s="19">
        <v>2.5133999999999999</v>
      </c>
      <c r="E133" s="19">
        <v>2.5133999999999999</v>
      </c>
      <c r="F133" s="19">
        <v>2.5133999999999999</v>
      </c>
      <c r="G133" s="19">
        <v>0</v>
      </c>
      <c r="H133" s="19">
        <v>0</v>
      </c>
      <c r="I133" s="14">
        <v>0</v>
      </c>
      <c r="J133" s="14">
        <v>0</v>
      </c>
      <c r="K133" s="19">
        <v>0</v>
      </c>
      <c r="L133" s="14">
        <v>0</v>
      </c>
      <c r="M133" s="19">
        <v>2.5133999999999999</v>
      </c>
      <c r="N133" s="14">
        <v>0</v>
      </c>
      <c r="O133" s="14">
        <v>0</v>
      </c>
      <c r="P133" s="19">
        <v>2.5133999999999999</v>
      </c>
      <c r="Q133" s="14">
        <v>0</v>
      </c>
      <c r="R133" s="20">
        <v>-2.5133999999999999</v>
      </c>
      <c r="S133" s="20">
        <v>2.5133999999999999</v>
      </c>
      <c r="T133" s="20">
        <v>0</v>
      </c>
      <c r="U133" s="21">
        <v>0</v>
      </c>
      <c r="V133" s="21">
        <v>0</v>
      </c>
      <c r="W133" s="21">
        <v>0</v>
      </c>
      <c r="X133" s="21">
        <v>0</v>
      </c>
      <c r="Y133" s="20">
        <v>2.5133999999999999</v>
      </c>
      <c r="Z133" s="20">
        <v>0</v>
      </c>
      <c r="AA133" s="21">
        <v>0</v>
      </c>
      <c r="AB133" s="21">
        <v>0</v>
      </c>
      <c r="AC133" s="21" t="s">
        <v>298</v>
      </c>
    </row>
    <row r="134" spans="1:29" x14ac:dyDescent="0.25">
      <c r="A134" s="15" t="s">
        <v>31</v>
      </c>
      <c r="B134" s="16" t="s">
        <v>145</v>
      </c>
      <c r="C134" s="17" t="s">
        <v>30</v>
      </c>
      <c r="D134" s="19">
        <v>4.4792799999999993</v>
      </c>
      <c r="E134" s="19">
        <v>4.4792799999999993</v>
      </c>
      <c r="F134" s="19">
        <v>4.3671800000000003</v>
      </c>
      <c r="G134" s="19">
        <v>0.1120999999999997</v>
      </c>
      <c r="H134" s="19">
        <v>0</v>
      </c>
      <c r="I134" s="14">
        <v>0</v>
      </c>
      <c r="J134" s="14">
        <v>0</v>
      </c>
      <c r="K134" s="19">
        <v>0</v>
      </c>
      <c r="L134" s="14">
        <v>0</v>
      </c>
      <c r="M134" s="19">
        <v>4.3671800000000003</v>
      </c>
      <c r="N134" s="14">
        <v>0</v>
      </c>
      <c r="O134" s="14">
        <v>0</v>
      </c>
      <c r="P134" s="19">
        <v>4.3671800000000003</v>
      </c>
      <c r="Q134" s="14">
        <v>0</v>
      </c>
      <c r="R134" s="20">
        <v>-4.2550800000000004</v>
      </c>
      <c r="S134" s="20">
        <v>4.3671800000000012</v>
      </c>
      <c r="T134" s="20">
        <v>0</v>
      </c>
      <c r="U134" s="21">
        <v>0</v>
      </c>
      <c r="V134" s="21">
        <v>0</v>
      </c>
      <c r="W134" s="21">
        <v>0</v>
      </c>
      <c r="X134" s="21">
        <v>0</v>
      </c>
      <c r="Y134" s="20">
        <v>4.3671800000000012</v>
      </c>
      <c r="Z134" s="20">
        <v>0</v>
      </c>
      <c r="AA134" s="21">
        <v>0</v>
      </c>
      <c r="AB134" s="21">
        <v>0</v>
      </c>
      <c r="AC134" s="21" t="s">
        <v>298</v>
      </c>
    </row>
    <row r="135" spans="1:29" x14ac:dyDescent="0.25">
      <c r="A135" s="15" t="s">
        <v>31</v>
      </c>
      <c r="B135" s="16" t="s">
        <v>146</v>
      </c>
      <c r="C135" s="17" t="s">
        <v>30</v>
      </c>
      <c r="D135" s="19">
        <v>14.985999999999999</v>
      </c>
      <c r="E135" s="19">
        <v>14.985999999999999</v>
      </c>
      <c r="F135" s="19">
        <v>0</v>
      </c>
      <c r="G135" s="19">
        <v>14.985999999999999</v>
      </c>
      <c r="H135" s="19">
        <v>14.985999999999999</v>
      </c>
      <c r="I135" s="14">
        <v>0</v>
      </c>
      <c r="J135" s="14">
        <v>0</v>
      </c>
      <c r="K135" s="19">
        <v>14.985999999999999</v>
      </c>
      <c r="L135" s="14">
        <v>0</v>
      </c>
      <c r="M135" s="19">
        <v>0</v>
      </c>
      <c r="N135" s="14">
        <v>0</v>
      </c>
      <c r="O135" s="14">
        <v>0</v>
      </c>
      <c r="P135" s="19">
        <v>0</v>
      </c>
      <c r="Q135" s="14">
        <v>0</v>
      </c>
      <c r="R135" s="20">
        <v>14.985999999999999</v>
      </c>
      <c r="S135" s="20">
        <v>-14.985999999999999</v>
      </c>
      <c r="T135" s="20">
        <v>-100</v>
      </c>
      <c r="U135" s="21">
        <v>0</v>
      </c>
      <c r="V135" s="21">
        <v>0</v>
      </c>
      <c r="W135" s="21">
        <v>0</v>
      </c>
      <c r="X135" s="21">
        <v>0</v>
      </c>
      <c r="Y135" s="20">
        <v>-14.985999999999999</v>
      </c>
      <c r="Z135" s="20">
        <v>-100</v>
      </c>
      <c r="AA135" s="21">
        <v>0</v>
      </c>
      <c r="AB135" s="21">
        <v>0</v>
      </c>
      <c r="AC135" s="21" t="s">
        <v>298</v>
      </c>
    </row>
    <row r="136" spans="1:29" ht="18" x14ac:dyDescent="0.25">
      <c r="A136" s="15" t="s">
        <v>31</v>
      </c>
      <c r="B136" s="16" t="s">
        <v>147</v>
      </c>
      <c r="C136" s="17" t="s">
        <v>30</v>
      </c>
      <c r="D136" s="19">
        <v>1.3015399999999999</v>
      </c>
      <c r="E136" s="19">
        <v>1.3015399999999999</v>
      </c>
      <c r="F136" s="19">
        <v>0</v>
      </c>
      <c r="G136" s="19">
        <v>1.3015399999999999</v>
      </c>
      <c r="H136" s="19">
        <v>0.47199999999999998</v>
      </c>
      <c r="I136" s="14">
        <v>0</v>
      </c>
      <c r="J136" s="14">
        <v>0</v>
      </c>
      <c r="K136" s="19">
        <v>0.47199999999999998</v>
      </c>
      <c r="L136" s="14">
        <v>0</v>
      </c>
      <c r="M136" s="19">
        <v>0</v>
      </c>
      <c r="N136" s="14">
        <v>0</v>
      </c>
      <c r="O136" s="14">
        <v>0</v>
      </c>
      <c r="P136" s="19">
        <v>0</v>
      </c>
      <c r="Q136" s="14">
        <v>0</v>
      </c>
      <c r="R136" s="20">
        <v>1.3015399999999999</v>
      </c>
      <c r="S136" s="20">
        <v>-0.47199999999999998</v>
      </c>
      <c r="T136" s="20">
        <v>-100</v>
      </c>
      <c r="U136" s="21">
        <v>0</v>
      </c>
      <c r="V136" s="21">
        <v>0</v>
      </c>
      <c r="W136" s="21">
        <v>0</v>
      </c>
      <c r="X136" s="21">
        <v>0</v>
      </c>
      <c r="Y136" s="20">
        <v>-0.47199999999999998</v>
      </c>
      <c r="Z136" s="20">
        <v>-100</v>
      </c>
      <c r="AA136" s="21">
        <v>0</v>
      </c>
      <c r="AB136" s="21">
        <v>0</v>
      </c>
      <c r="AC136" s="21" t="s">
        <v>298</v>
      </c>
    </row>
    <row r="137" spans="1:29" ht="18" x14ac:dyDescent="0.25">
      <c r="A137" s="15" t="s">
        <v>31</v>
      </c>
      <c r="B137" s="16" t="s">
        <v>148</v>
      </c>
      <c r="C137" s="17" t="s">
        <v>30</v>
      </c>
      <c r="D137" s="19">
        <v>1.4667400000000002</v>
      </c>
      <c r="E137" s="19">
        <v>1.4667400000000002</v>
      </c>
      <c r="F137" s="19">
        <v>1.1870799999999999</v>
      </c>
      <c r="G137" s="19">
        <v>0.27966000000000008</v>
      </c>
      <c r="H137" s="19">
        <v>0</v>
      </c>
      <c r="I137" s="14">
        <v>0</v>
      </c>
      <c r="J137" s="14">
        <v>0</v>
      </c>
      <c r="K137" s="19">
        <v>0</v>
      </c>
      <c r="L137" s="14">
        <v>0</v>
      </c>
      <c r="M137" s="19">
        <v>1.1870799999999999</v>
      </c>
      <c r="N137" s="14">
        <v>0</v>
      </c>
      <c r="O137" s="14">
        <v>0</v>
      </c>
      <c r="P137" s="19">
        <v>1.1870799999999999</v>
      </c>
      <c r="Q137" s="14">
        <v>0</v>
      </c>
      <c r="R137" s="20">
        <v>-0.90741999999999989</v>
      </c>
      <c r="S137" s="20">
        <v>1.1870799999999999</v>
      </c>
      <c r="T137" s="20">
        <v>0</v>
      </c>
      <c r="U137" s="21">
        <v>0</v>
      </c>
      <c r="V137" s="21">
        <v>0</v>
      </c>
      <c r="W137" s="21">
        <v>0</v>
      </c>
      <c r="X137" s="21">
        <v>0</v>
      </c>
      <c r="Y137" s="20">
        <v>1.1870799999999999</v>
      </c>
      <c r="Z137" s="20">
        <v>0</v>
      </c>
      <c r="AA137" s="21">
        <v>0</v>
      </c>
      <c r="AB137" s="21">
        <v>0</v>
      </c>
      <c r="AC137" s="21" t="s">
        <v>298</v>
      </c>
    </row>
    <row r="138" spans="1:29" ht="18" x14ac:dyDescent="0.25">
      <c r="A138" s="15" t="s">
        <v>31</v>
      </c>
      <c r="B138" s="16" t="s">
        <v>149</v>
      </c>
      <c r="C138" s="17" t="s">
        <v>30</v>
      </c>
      <c r="D138" s="19">
        <v>207.20799999999997</v>
      </c>
      <c r="E138" s="19">
        <v>207.20799999999997</v>
      </c>
      <c r="F138" s="19">
        <v>2.36</v>
      </c>
      <c r="G138" s="19">
        <v>204.84799999999998</v>
      </c>
      <c r="H138" s="19">
        <v>0</v>
      </c>
      <c r="I138" s="14">
        <v>0</v>
      </c>
      <c r="J138" s="14">
        <v>0</v>
      </c>
      <c r="K138" s="19">
        <v>0</v>
      </c>
      <c r="L138" s="14">
        <v>0</v>
      </c>
      <c r="M138" s="19">
        <v>0.30208000000000002</v>
      </c>
      <c r="N138" s="14">
        <v>0</v>
      </c>
      <c r="O138" s="14">
        <v>0</v>
      </c>
      <c r="P138" s="19">
        <v>0.30208000000000002</v>
      </c>
      <c r="Q138" s="14">
        <v>0</v>
      </c>
      <c r="R138" s="20">
        <v>204.54592</v>
      </c>
      <c r="S138" s="20">
        <v>0.30208000000000002</v>
      </c>
      <c r="T138" s="20">
        <v>0</v>
      </c>
      <c r="U138" s="21">
        <v>0</v>
      </c>
      <c r="V138" s="21">
        <v>0</v>
      </c>
      <c r="W138" s="21">
        <v>0</v>
      </c>
      <c r="X138" s="21">
        <v>0</v>
      </c>
      <c r="Y138" s="20">
        <v>0.30208000000000002</v>
      </c>
      <c r="Z138" s="20">
        <v>0</v>
      </c>
      <c r="AA138" s="21">
        <v>0</v>
      </c>
      <c r="AB138" s="21">
        <v>0</v>
      </c>
      <c r="AC138" s="21" t="s">
        <v>298</v>
      </c>
    </row>
    <row r="139" spans="1:29" ht="18" x14ac:dyDescent="0.25">
      <c r="A139" s="15" t="s">
        <v>31</v>
      </c>
      <c r="B139" s="16" t="s">
        <v>150</v>
      </c>
      <c r="C139" s="17" t="s">
        <v>30</v>
      </c>
      <c r="D139" s="19">
        <v>1.3015399999999999</v>
      </c>
      <c r="E139" s="19">
        <v>1.3015399999999999</v>
      </c>
      <c r="F139" s="19">
        <v>1.3015399999999999</v>
      </c>
      <c r="G139" s="19">
        <v>0</v>
      </c>
      <c r="H139" s="19">
        <v>0</v>
      </c>
      <c r="I139" s="14">
        <v>0</v>
      </c>
      <c r="J139" s="14">
        <v>0</v>
      </c>
      <c r="K139" s="19">
        <v>0</v>
      </c>
      <c r="L139" s="14">
        <v>0</v>
      </c>
      <c r="M139" s="19">
        <v>0.88145999999999991</v>
      </c>
      <c r="N139" s="14">
        <v>0</v>
      </c>
      <c r="O139" s="14">
        <v>0</v>
      </c>
      <c r="P139" s="19">
        <v>0.88145999999999991</v>
      </c>
      <c r="Q139" s="14">
        <v>0</v>
      </c>
      <c r="R139" s="20">
        <v>-0.88145999999999991</v>
      </c>
      <c r="S139" s="20">
        <v>0.88145999999999991</v>
      </c>
      <c r="T139" s="20">
        <v>0</v>
      </c>
      <c r="U139" s="21">
        <v>0</v>
      </c>
      <c r="V139" s="21">
        <v>0</v>
      </c>
      <c r="W139" s="21">
        <v>0</v>
      </c>
      <c r="X139" s="21">
        <v>0</v>
      </c>
      <c r="Y139" s="20">
        <v>0.88145999999999991</v>
      </c>
      <c r="Z139" s="20">
        <v>0</v>
      </c>
      <c r="AA139" s="21">
        <v>0</v>
      </c>
      <c r="AB139" s="21">
        <v>0</v>
      </c>
      <c r="AC139" s="21" t="s">
        <v>298</v>
      </c>
    </row>
    <row r="140" spans="1:29" ht="18" x14ac:dyDescent="0.25">
      <c r="A140" s="15" t="s">
        <v>31</v>
      </c>
      <c r="B140" s="16" t="s">
        <v>151</v>
      </c>
      <c r="C140" s="17" t="s">
        <v>30</v>
      </c>
      <c r="D140" s="19">
        <v>8.1254799999999996</v>
      </c>
      <c r="E140" s="19">
        <v>8.1254799999999996</v>
      </c>
      <c r="F140" s="19">
        <v>11.449539999999999</v>
      </c>
      <c r="G140" s="19">
        <v>-3.3240599999999989</v>
      </c>
      <c r="H140" s="19">
        <v>2.9499999999999997</v>
      </c>
      <c r="I140" s="14">
        <v>0</v>
      </c>
      <c r="J140" s="14">
        <v>0</v>
      </c>
      <c r="K140" s="19">
        <v>2.9499999999999997</v>
      </c>
      <c r="L140" s="14">
        <v>0</v>
      </c>
      <c r="M140" s="19">
        <v>8.1384600000000002</v>
      </c>
      <c r="N140" s="14">
        <v>0</v>
      </c>
      <c r="O140" s="14">
        <v>0</v>
      </c>
      <c r="P140" s="19">
        <v>8.1384600000000002</v>
      </c>
      <c r="Q140" s="14">
        <v>0</v>
      </c>
      <c r="R140" s="20">
        <v>-11.46252</v>
      </c>
      <c r="S140" s="20">
        <v>5.1884600000000027</v>
      </c>
      <c r="T140" s="20">
        <v>175.88000000000008</v>
      </c>
      <c r="U140" s="21">
        <v>0</v>
      </c>
      <c r="V140" s="21">
        <v>0</v>
      </c>
      <c r="W140" s="21">
        <v>0</v>
      </c>
      <c r="X140" s="21">
        <v>0</v>
      </c>
      <c r="Y140" s="20">
        <v>5.1884600000000027</v>
      </c>
      <c r="Z140" s="20">
        <v>175.88000000000008</v>
      </c>
      <c r="AA140" s="21">
        <v>0</v>
      </c>
      <c r="AB140" s="21">
        <v>0</v>
      </c>
      <c r="AC140" s="21" t="s">
        <v>298</v>
      </c>
    </row>
    <row r="141" spans="1:29" ht="18" x14ac:dyDescent="0.25">
      <c r="A141" s="15" t="s">
        <v>31</v>
      </c>
      <c r="B141" s="16" t="s">
        <v>152</v>
      </c>
      <c r="C141" s="17" t="s">
        <v>30</v>
      </c>
      <c r="D141" s="19">
        <v>23.149239999999995</v>
      </c>
      <c r="E141" s="19">
        <v>23.149239999999995</v>
      </c>
      <c r="F141" s="19">
        <v>23.128</v>
      </c>
      <c r="G141" s="19">
        <v>2.1239999999996612E-2</v>
      </c>
      <c r="H141" s="19">
        <v>23.128</v>
      </c>
      <c r="I141" s="14">
        <v>0</v>
      </c>
      <c r="J141" s="14">
        <v>0</v>
      </c>
      <c r="K141" s="19">
        <v>23.128</v>
      </c>
      <c r="L141" s="14">
        <v>0</v>
      </c>
      <c r="M141" s="19">
        <v>3.1411599999999997</v>
      </c>
      <c r="N141" s="14">
        <v>0</v>
      </c>
      <c r="O141" s="14">
        <v>0</v>
      </c>
      <c r="P141" s="19">
        <v>3.1411599999999997</v>
      </c>
      <c r="Q141" s="14">
        <v>0</v>
      </c>
      <c r="R141" s="20">
        <v>-3.1199200000000031</v>
      </c>
      <c r="S141" s="20">
        <v>-19.986840000000001</v>
      </c>
      <c r="T141" s="20">
        <v>-86.41836734693878</v>
      </c>
      <c r="U141" s="21">
        <v>0</v>
      </c>
      <c r="V141" s="21">
        <v>0</v>
      </c>
      <c r="W141" s="21">
        <v>0</v>
      </c>
      <c r="X141" s="21">
        <v>0</v>
      </c>
      <c r="Y141" s="20">
        <v>-19.986840000000001</v>
      </c>
      <c r="Z141" s="20">
        <v>-86.41836734693878</v>
      </c>
      <c r="AA141" s="21">
        <v>0</v>
      </c>
      <c r="AB141" s="21">
        <v>0</v>
      </c>
      <c r="AC141" s="21" t="s">
        <v>298</v>
      </c>
    </row>
    <row r="142" spans="1:29" ht="26.25" x14ac:dyDescent="0.25">
      <c r="A142" s="15" t="s">
        <v>31</v>
      </c>
      <c r="B142" s="16" t="s">
        <v>153</v>
      </c>
      <c r="C142" s="17" t="s">
        <v>30</v>
      </c>
      <c r="D142" s="19">
        <v>0.15104000000000001</v>
      </c>
      <c r="E142" s="19">
        <v>0.15104000000000001</v>
      </c>
      <c r="F142" s="19">
        <v>0.15104000000000001</v>
      </c>
      <c r="G142" s="19">
        <v>0</v>
      </c>
      <c r="H142" s="19">
        <v>0</v>
      </c>
      <c r="I142" s="14">
        <v>0</v>
      </c>
      <c r="J142" s="14">
        <v>0</v>
      </c>
      <c r="K142" s="19">
        <v>0</v>
      </c>
      <c r="L142" s="14">
        <v>0</v>
      </c>
      <c r="M142" s="19">
        <v>0.15104000000000001</v>
      </c>
      <c r="N142" s="14">
        <v>0</v>
      </c>
      <c r="O142" s="14">
        <v>0</v>
      </c>
      <c r="P142" s="19">
        <v>0.15104000000000001</v>
      </c>
      <c r="Q142" s="14">
        <v>0</v>
      </c>
      <c r="R142" s="20">
        <v>-0.15104000000000001</v>
      </c>
      <c r="S142" s="20">
        <v>0.15104000000000001</v>
      </c>
      <c r="T142" s="20">
        <v>0</v>
      </c>
      <c r="U142" s="21">
        <v>0</v>
      </c>
      <c r="V142" s="21">
        <v>0</v>
      </c>
      <c r="W142" s="21">
        <v>0</v>
      </c>
      <c r="X142" s="21">
        <v>0</v>
      </c>
      <c r="Y142" s="20">
        <v>0.15104000000000001</v>
      </c>
      <c r="Z142" s="20">
        <v>0</v>
      </c>
      <c r="AA142" s="21">
        <v>0</v>
      </c>
      <c r="AB142" s="21">
        <v>0</v>
      </c>
      <c r="AC142" s="21" t="s">
        <v>298</v>
      </c>
    </row>
    <row r="143" spans="1:29" ht="18" x14ac:dyDescent="0.25">
      <c r="A143" s="15" t="s">
        <v>31</v>
      </c>
      <c r="B143" s="16" t="s">
        <v>154</v>
      </c>
      <c r="C143" s="17" t="s">
        <v>30</v>
      </c>
      <c r="D143" s="19">
        <v>7.9059999999999997</v>
      </c>
      <c r="E143" s="19">
        <v>7.9059999999999997</v>
      </c>
      <c r="F143" s="19">
        <v>0</v>
      </c>
      <c r="G143" s="19">
        <v>7.9059999999999997</v>
      </c>
      <c r="H143" s="19">
        <v>7.9059999999999997</v>
      </c>
      <c r="I143" s="14">
        <v>0</v>
      </c>
      <c r="J143" s="14">
        <v>0</v>
      </c>
      <c r="K143" s="19">
        <v>7.9059999999999997</v>
      </c>
      <c r="L143" s="14">
        <v>0</v>
      </c>
      <c r="M143" s="19">
        <v>0</v>
      </c>
      <c r="N143" s="14">
        <v>0</v>
      </c>
      <c r="O143" s="14">
        <v>0</v>
      </c>
      <c r="P143" s="19">
        <v>0</v>
      </c>
      <c r="Q143" s="14">
        <v>0</v>
      </c>
      <c r="R143" s="20">
        <v>7.9059999999999997</v>
      </c>
      <c r="S143" s="20">
        <v>-7.9059999999999997</v>
      </c>
      <c r="T143" s="20">
        <v>-100</v>
      </c>
      <c r="U143" s="21">
        <v>0</v>
      </c>
      <c r="V143" s="21">
        <v>0</v>
      </c>
      <c r="W143" s="21">
        <v>0</v>
      </c>
      <c r="X143" s="21">
        <v>0</v>
      </c>
      <c r="Y143" s="20">
        <v>-7.9059999999999997</v>
      </c>
      <c r="Z143" s="20">
        <v>-100</v>
      </c>
      <c r="AA143" s="21">
        <v>0</v>
      </c>
      <c r="AB143" s="21">
        <v>0</v>
      </c>
      <c r="AC143" s="21" t="s">
        <v>298</v>
      </c>
    </row>
    <row r="144" spans="1:29" x14ac:dyDescent="0.25">
      <c r="A144" s="15" t="s">
        <v>31</v>
      </c>
      <c r="B144" s="16" t="s">
        <v>155</v>
      </c>
      <c r="C144" s="17" t="s">
        <v>30</v>
      </c>
      <c r="D144" s="19">
        <v>35.4</v>
      </c>
      <c r="E144" s="19">
        <v>35.4</v>
      </c>
      <c r="F144" s="19">
        <v>0</v>
      </c>
      <c r="G144" s="19">
        <v>35.4</v>
      </c>
      <c r="H144" s="19">
        <v>35.4</v>
      </c>
      <c r="I144" s="14">
        <v>0</v>
      </c>
      <c r="J144" s="14">
        <v>0</v>
      </c>
      <c r="K144" s="19">
        <v>35.4</v>
      </c>
      <c r="L144" s="14">
        <v>0</v>
      </c>
      <c r="M144" s="19">
        <v>0</v>
      </c>
      <c r="N144" s="14">
        <v>0</v>
      </c>
      <c r="O144" s="14">
        <v>0</v>
      </c>
      <c r="P144" s="19">
        <v>0</v>
      </c>
      <c r="Q144" s="14">
        <v>0</v>
      </c>
      <c r="R144" s="20">
        <v>35.4</v>
      </c>
      <c r="S144" s="20">
        <v>-35.4</v>
      </c>
      <c r="T144" s="20">
        <v>-100</v>
      </c>
      <c r="U144" s="21">
        <v>0</v>
      </c>
      <c r="V144" s="21">
        <v>0</v>
      </c>
      <c r="W144" s="21">
        <v>0</v>
      </c>
      <c r="X144" s="21">
        <v>0</v>
      </c>
      <c r="Y144" s="20">
        <v>-35.4</v>
      </c>
      <c r="Z144" s="20">
        <v>-100</v>
      </c>
      <c r="AA144" s="21">
        <v>0</v>
      </c>
      <c r="AB144" s="21">
        <v>0</v>
      </c>
      <c r="AC144" s="21" t="s">
        <v>298</v>
      </c>
    </row>
    <row r="145" spans="1:29" x14ac:dyDescent="0.25">
      <c r="A145" s="15" t="s">
        <v>31</v>
      </c>
      <c r="B145" s="16" t="s">
        <v>156</v>
      </c>
      <c r="C145" s="17" t="s">
        <v>30</v>
      </c>
      <c r="D145" s="19">
        <v>35.4</v>
      </c>
      <c r="E145" s="19">
        <v>35.4</v>
      </c>
      <c r="F145" s="19">
        <v>0</v>
      </c>
      <c r="G145" s="19">
        <v>35.4</v>
      </c>
      <c r="H145" s="19">
        <v>35.4</v>
      </c>
      <c r="I145" s="14">
        <v>0</v>
      </c>
      <c r="J145" s="14">
        <v>0</v>
      </c>
      <c r="K145" s="19">
        <v>35.4</v>
      </c>
      <c r="L145" s="14">
        <v>0</v>
      </c>
      <c r="M145" s="19">
        <v>0</v>
      </c>
      <c r="N145" s="14">
        <v>0</v>
      </c>
      <c r="O145" s="14">
        <v>0</v>
      </c>
      <c r="P145" s="19">
        <v>0</v>
      </c>
      <c r="Q145" s="14">
        <v>0</v>
      </c>
      <c r="R145" s="20">
        <v>35.4</v>
      </c>
      <c r="S145" s="20">
        <v>-35.4</v>
      </c>
      <c r="T145" s="20">
        <v>-100</v>
      </c>
      <c r="U145" s="21">
        <v>0</v>
      </c>
      <c r="V145" s="21">
        <v>0</v>
      </c>
      <c r="W145" s="21">
        <v>0</v>
      </c>
      <c r="X145" s="21">
        <v>0</v>
      </c>
      <c r="Y145" s="20">
        <v>-35.4</v>
      </c>
      <c r="Z145" s="20">
        <v>-100</v>
      </c>
      <c r="AA145" s="21">
        <v>0</v>
      </c>
      <c r="AB145" s="21">
        <v>0</v>
      </c>
      <c r="AC145" s="21" t="s">
        <v>298</v>
      </c>
    </row>
    <row r="146" spans="1:29" ht="18" x14ac:dyDescent="0.25">
      <c r="A146" s="15" t="s">
        <v>31</v>
      </c>
      <c r="B146" s="16" t="s">
        <v>157</v>
      </c>
      <c r="C146" s="17" t="s">
        <v>30</v>
      </c>
      <c r="D146" s="19">
        <v>29.5</v>
      </c>
      <c r="E146" s="19">
        <v>29.5</v>
      </c>
      <c r="F146" s="19">
        <v>0</v>
      </c>
      <c r="G146" s="19">
        <v>29.5</v>
      </c>
      <c r="H146" s="19">
        <v>29.5</v>
      </c>
      <c r="I146" s="14">
        <v>0</v>
      </c>
      <c r="J146" s="14">
        <v>0</v>
      </c>
      <c r="K146" s="19">
        <v>29.5</v>
      </c>
      <c r="L146" s="14">
        <v>0</v>
      </c>
      <c r="M146" s="19">
        <v>0</v>
      </c>
      <c r="N146" s="14">
        <v>0</v>
      </c>
      <c r="O146" s="14">
        <v>0</v>
      </c>
      <c r="P146" s="19">
        <v>0</v>
      </c>
      <c r="Q146" s="14">
        <v>0</v>
      </c>
      <c r="R146" s="20">
        <v>29.5</v>
      </c>
      <c r="S146" s="20">
        <v>-29.5</v>
      </c>
      <c r="T146" s="20">
        <v>-100</v>
      </c>
      <c r="U146" s="21">
        <v>0</v>
      </c>
      <c r="V146" s="21">
        <v>0</v>
      </c>
      <c r="W146" s="21">
        <v>0</v>
      </c>
      <c r="X146" s="21">
        <v>0</v>
      </c>
      <c r="Y146" s="20">
        <v>-29.5</v>
      </c>
      <c r="Z146" s="20">
        <v>-100</v>
      </c>
      <c r="AA146" s="21">
        <v>0</v>
      </c>
      <c r="AB146" s="21">
        <v>0</v>
      </c>
      <c r="AC146" s="21" t="s">
        <v>298</v>
      </c>
    </row>
    <row r="147" spans="1:29" x14ac:dyDescent="0.25">
      <c r="A147" s="15" t="s">
        <v>31</v>
      </c>
      <c r="B147" s="16" t="s">
        <v>158</v>
      </c>
      <c r="C147" s="17" t="s">
        <v>30</v>
      </c>
      <c r="D147" s="19">
        <v>3.0680000000000001</v>
      </c>
      <c r="E147" s="19">
        <v>3.0680000000000001</v>
      </c>
      <c r="F147" s="19">
        <v>0</v>
      </c>
      <c r="G147" s="19">
        <v>3.0680000000000001</v>
      </c>
      <c r="H147" s="19">
        <v>3.0680000000000001</v>
      </c>
      <c r="I147" s="14">
        <v>0</v>
      </c>
      <c r="J147" s="14">
        <v>0</v>
      </c>
      <c r="K147" s="19">
        <v>3.0680000000000001</v>
      </c>
      <c r="L147" s="14">
        <v>0</v>
      </c>
      <c r="M147" s="19">
        <v>0</v>
      </c>
      <c r="N147" s="14">
        <v>0</v>
      </c>
      <c r="O147" s="14">
        <v>0</v>
      </c>
      <c r="P147" s="19">
        <v>0</v>
      </c>
      <c r="Q147" s="14">
        <v>0</v>
      </c>
      <c r="R147" s="20">
        <v>3.0680000000000001</v>
      </c>
      <c r="S147" s="20">
        <v>-3.0680000000000001</v>
      </c>
      <c r="T147" s="20">
        <v>-100</v>
      </c>
      <c r="U147" s="21">
        <v>0</v>
      </c>
      <c r="V147" s="21">
        <v>0</v>
      </c>
      <c r="W147" s="21">
        <v>0</v>
      </c>
      <c r="X147" s="21">
        <v>0</v>
      </c>
      <c r="Y147" s="20">
        <v>-3.0680000000000001</v>
      </c>
      <c r="Z147" s="20">
        <v>-100</v>
      </c>
      <c r="AA147" s="21">
        <v>0</v>
      </c>
      <c r="AB147" s="21">
        <v>0</v>
      </c>
      <c r="AC147" s="21" t="s">
        <v>298</v>
      </c>
    </row>
    <row r="148" spans="1:29" ht="26.25" x14ac:dyDescent="0.25">
      <c r="A148" s="15" t="s">
        <v>31</v>
      </c>
      <c r="B148" s="16" t="s">
        <v>159</v>
      </c>
      <c r="C148" s="17" t="s">
        <v>30</v>
      </c>
      <c r="D148" s="19">
        <v>180.54</v>
      </c>
      <c r="E148" s="19">
        <v>180.54</v>
      </c>
      <c r="F148" s="19">
        <v>0</v>
      </c>
      <c r="G148" s="19">
        <v>180.54</v>
      </c>
      <c r="H148" s="19">
        <v>180.54</v>
      </c>
      <c r="I148" s="14">
        <v>0</v>
      </c>
      <c r="J148" s="14">
        <v>0</v>
      </c>
      <c r="K148" s="19">
        <v>180.54</v>
      </c>
      <c r="L148" s="14">
        <v>0</v>
      </c>
      <c r="M148" s="19">
        <v>0</v>
      </c>
      <c r="N148" s="14">
        <v>0</v>
      </c>
      <c r="O148" s="14">
        <v>0</v>
      </c>
      <c r="P148" s="19">
        <v>0</v>
      </c>
      <c r="Q148" s="14">
        <v>0</v>
      </c>
      <c r="R148" s="20">
        <v>180.54</v>
      </c>
      <c r="S148" s="20">
        <v>-180.54</v>
      </c>
      <c r="T148" s="20">
        <v>-100</v>
      </c>
      <c r="U148" s="21">
        <v>0</v>
      </c>
      <c r="V148" s="21">
        <v>0</v>
      </c>
      <c r="W148" s="21">
        <v>0</v>
      </c>
      <c r="X148" s="21">
        <v>0</v>
      </c>
      <c r="Y148" s="20">
        <v>-180.54</v>
      </c>
      <c r="Z148" s="20">
        <v>-100</v>
      </c>
      <c r="AA148" s="21">
        <v>0</v>
      </c>
      <c r="AB148" s="21">
        <v>0</v>
      </c>
      <c r="AC148" s="21" t="s">
        <v>298</v>
      </c>
    </row>
    <row r="149" spans="1:29" ht="18" x14ac:dyDescent="0.25">
      <c r="A149" s="15" t="s">
        <v>31</v>
      </c>
      <c r="B149" s="16" t="s">
        <v>160</v>
      </c>
      <c r="C149" s="17" t="s">
        <v>30</v>
      </c>
      <c r="D149" s="19">
        <v>18.29</v>
      </c>
      <c r="E149" s="19">
        <v>18.29</v>
      </c>
      <c r="F149" s="19">
        <v>0</v>
      </c>
      <c r="G149" s="19">
        <v>18.29</v>
      </c>
      <c r="H149" s="19">
        <v>18.29</v>
      </c>
      <c r="I149" s="14">
        <v>0</v>
      </c>
      <c r="J149" s="14">
        <v>0</v>
      </c>
      <c r="K149" s="19">
        <v>18.29</v>
      </c>
      <c r="L149" s="14">
        <v>0</v>
      </c>
      <c r="M149" s="19">
        <v>0</v>
      </c>
      <c r="N149" s="14">
        <v>0</v>
      </c>
      <c r="O149" s="14">
        <v>0</v>
      </c>
      <c r="P149" s="19">
        <v>0</v>
      </c>
      <c r="Q149" s="14">
        <v>0</v>
      </c>
      <c r="R149" s="20">
        <v>18.29</v>
      </c>
      <c r="S149" s="20">
        <v>-18.29</v>
      </c>
      <c r="T149" s="20">
        <v>-100</v>
      </c>
      <c r="U149" s="21">
        <v>0</v>
      </c>
      <c r="V149" s="21">
        <v>0</v>
      </c>
      <c r="W149" s="21">
        <v>0</v>
      </c>
      <c r="X149" s="21">
        <v>0</v>
      </c>
      <c r="Y149" s="20">
        <v>-18.29</v>
      </c>
      <c r="Z149" s="20">
        <v>-100</v>
      </c>
      <c r="AA149" s="21">
        <v>0</v>
      </c>
      <c r="AB149" s="21">
        <v>0</v>
      </c>
      <c r="AC149" s="21" t="s">
        <v>298</v>
      </c>
    </row>
    <row r="150" spans="1:29" ht="18" x14ac:dyDescent="0.25">
      <c r="A150" s="15" t="s">
        <v>31</v>
      </c>
      <c r="B150" s="16" t="s">
        <v>161</v>
      </c>
      <c r="C150" s="17" t="s">
        <v>30</v>
      </c>
      <c r="D150" s="19">
        <v>11.799999999999999</v>
      </c>
      <c r="E150" s="19">
        <v>11.799999999999999</v>
      </c>
      <c r="F150" s="19">
        <v>0</v>
      </c>
      <c r="G150" s="19">
        <v>11.799999999999999</v>
      </c>
      <c r="H150" s="19">
        <v>11.799999999999999</v>
      </c>
      <c r="I150" s="14">
        <v>0</v>
      </c>
      <c r="J150" s="14">
        <v>0</v>
      </c>
      <c r="K150" s="19">
        <v>11.799999999999999</v>
      </c>
      <c r="L150" s="14">
        <v>0</v>
      </c>
      <c r="M150" s="19">
        <v>0</v>
      </c>
      <c r="N150" s="14">
        <v>0</v>
      </c>
      <c r="O150" s="14">
        <v>0</v>
      </c>
      <c r="P150" s="19">
        <v>0</v>
      </c>
      <c r="Q150" s="14">
        <v>0</v>
      </c>
      <c r="R150" s="20">
        <v>11.799999999999999</v>
      </c>
      <c r="S150" s="20">
        <v>-11.799999999999999</v>
      </c>
      <c r="T150" s="20">
        <v>-100.00000000000001</v>
      </c>
      <c r="U150" s="21">
        <v>0</v>
      </c>
      <c r="V150" s="21">
        <v>0</v>
      </c>
      <c r="W150" s="21">
        <v>0</v>
      </c>
      <c r="X150" s="21">
        <v>0</v>
      </c>
      <c r="Y150" s="20">
        <v>-11.799999999999999</v>
      </c>
      <c r="Z150" s="20">
        <v>-100.00000000000001</v>
      </c>
      <c r="AA150" s="21">
        <v>0</v>
      </c>
      <c r="AB150" s="21">
        <v>0</v>
      </c>
      <c r="AC150" s="21" t="s">
        <v>298</v>
      </c>
    </row>
    <row r="151" spans="1:29" x14ac:dyDescent="0.25">
      <c r="A151" s="15" t="s">
        <v>31</v>
      </c>
      <c r="B151" s="16" t="s">
        <v>162</v>
      </c>
      <c r="C151" s="17" t="s">
        <v>30</v>
      </c>
      <c r="D151" s="19">
        <v>25.959999999999997</v>
      </c>
      <c r="E151" s="19">
        <v>25.959999999999997</v>
      </c>
      <c r="F151" s="19">
        <v>0</v>
      </c>
      <c r="G151" s="19">
        <v>25.959999999999997</v>
      </c>
      <c r="H151" s="19">
        <v>25.959999999999997</v>
      </c>
      <c r="I151" s="14">
        <v>0</v>
      </c>
      <c r="J151" s="14">
        <v>0</v>
      </c>
      <c r="K151" s="19">
        <v>25.959999999999997</v>
      </c>
      <c r="L151" s="14">
        <v>0</v>
      </c>
      <c r="M151" s="19">
        <v>0</v>
      </c>
      <c r="N151" s="14">
        <v>0</v>
      </c>
      <c r="O151" s="14">
        <v>0</v>
      </c>
      <c r="P151" s="19">
        <v>0</v>
      </c>
      <c r="Q151" s="14">
        <v>0</v>
      </c>
      <c r="R151" s="20">
        <v>25.959999999999997</v>
      </c>
      <c r="S151" s="20">
        <v>-25.959999999999997</v>
      </c>
      <c r="T151" s="20">
        <v>-99.999999999999986</v>
      </c>
      <c r="U151" s="21">
        <v>0</v>
      </c>
      <c r="V151" s="21">
        <v>0</v>
      </c>
      <c r="W151" s="21">
        <v>0</v>
      </c>
      <c r="X151" s="21">
        <v>0</v>
      </c>
      <c r="Y151" s="20">
        <v>-25.959999999999997</v>
      </c>
      <c r="Z151" s="20">
        <v>-99.999999999999986</v>
      </c>
      <c r="AA151" s="21">
        <v>0</v>
      </c>
      <c r="AB151" s="21">
        <v>0</v>
      </c>
      <c r="AC151" s="21" t="s">
        <v>298</v>
      </c>
    </row>
    <row r="152" spans="1:29" x14ac:dyDescent="0.25">
      <c r="A152" s="15" t="s">
        <v>31</v>
      </c>
      <c r="B152" s="16" t="s">
        <v>163</v>
      </c>
      <c r="C152" s="17" t="s">
        <v>30</v>
      </c>
      <c r="D152" s="19">
        <v>88.5</v>
      </c>
      <c r="E152" s="19">
        <v>88.5</v>
      </c>
      <c r="F152" s="19">
        <v>0</v>
      </c>
      <c r="G152" s="19">
        <v>88.5</v>
      </c>
      <c r="H152" s="19">
        <v>88.5</v>
      </c>
      <c r="I152" s="14">
        <v>0</v>
      </c>
      <c r="J152" s="14">
        <v>0</v>
      </c>
      <c r="K152" s="19">
        <v>88.5</v>
      </c>
      <c r="L152" s="14">
        <v>0</v>
      </c>
      <c r="M152" s="19">
        <v>0</v>
      </c>
      <c r="N152" s="14">
        <v>0</v>
      </c>
      <c r="O152" s="14">
        <v>0</v>
      </c>
      <c r="P152" s="19">
        <v>0</v>
      </c>
      <c r="Q152" s="14">
        <v>0</v>
      </c>
      <c r="R152" s="20">
        <v>88.5</v>
      </c>
      <c r="S152" s="20">
        <v>-88.5</v>
      </c>
      <c r="T152" s="20">
        <v>-100</v>
      </c>
      <c r="U152" s="21">
        <v>0</v>
      </c>
      <c r="V152" s="21">
        <v>0</v>
      </c>
      <c r="W152" s="21">
        <v>0</v>
      </c>
      <c r="X152" s="21">
        <v>0</v>
      </c>
      <c r="Y152" s="20">
        <v>-88.5</v>
      </c>
      <c r="Z152" s="20">
        <v>-100</v>
      </c>
      <c r="AA152" s="21">
        <v>0</v>
      </c>
      <c r="AB152" s="21">
        <v>0</v>
      </c>
      <c r="AC152" s="21" t="s">
        <v>298</v>
      </c>
    </row>
    <row r="153" spans="1:29" x14ac:dyDescent="0.25">
      <c r="A153" s="15" t="s">
        <v>31</v>
      </c>
      <c r="B153" s="16" t="s">
        <v>164</v>
      </c>
      <c r="C153" s="17" t="s">
        <v>30</v>
      </c>
      <c r="D153" s="19">
        <v>1.18</v>
      </c>
      <c r="E153" s="19">
        <v>1.18</v>
      </c>
      <c r="F153" s="19">
        <v>0</v>
      </c>
      <c r="G153" s="19">
        <v>1.18</v>
      </c>
      <c r="H153" s="19">
        <v>1.18</v>
      </c>
      <c r="I153" s="14">
        <v>0</v>
      </c>
      <c r="J153" s="14">
        <v>0</v>
      </c>
      <c r="K153" s="19">
        <v>1.18</v>
      </c>
      <c r="L153" s="14">
        <v>0</v>
      </c>
      <c r="M153" s="19">
        <v>0</v>
      </c>
      <c r="N153" s="14">
        <v>0</v>
      </c>
      <c r="O153" s="14">
        <v>0</v>
      </c>
      <c r="P153" s="19">
        <v>0</v>
      </c>
      <c r="Q153" s="14">
        <v>0</v>
      </c>
      <c r="R153" s="20">
        <v>1.18</v>
      </c>
      <c r="S153" s="20">
        <v>-1.18</v>
      </c>
      <c r="T153" s="20">
        <v>-100</v>
      </c>
      <c r="U153" s="21">
        <v>0</v>
      </c>
      <c r="V153" s="21">
        <v>0</v>
      </c>
      <c r="W153" s="21">
        <v>0</v>
      </c>
      <c r="X153" s="21">
        <v>0</v>
      </c>
      <c r="Y153" s="20">
        <v>-1.18</v>
      </c>
      <c r="Z153" s="20">
        <v>-100</v>
      </c>
      <c r="AA153" s="21">
        <v>0</v>
      </c>
      <c r="AB153" s="21">
        <v>0</v>
      </c>
      <c r="AC153" s="21" t="s">
        <v>298</v>
      </c>
    </row>
    <row r="154" spans="1:29" x14ac:dyDescent="0.25">
      <c r="A154" s="15" t="s">
        <v>31</v>
      </c>
      <c r="B154" s="16" t="s">
        <v>165</v>
      </c>
      <c r="C154" s="17" t="s">
        <v>30</v>
      </c>
      <c r="D154" s="19">
        <v>8.26</v>
      </c>
      <c r="E154" s="19">
        <v>8.26</v>
      </c>
      <c r="F154" s="19">
        <v>0</v>
      </c>
      <c r="G154" s="19">
        <v>8.26</v>
      </c>
      <c r="H154" s="19">
        <v>8.26</v>
      </c>
      <c r="I154" s="14">
        <v>0</v>
      </c>
      <c r="J154" s="14">
        <v>0</v>
      </c>
      <c r="K154" s="19">
        <v>8.26</v>
      </c>
      <c r="L154" s="14">
        <v>0</v>
      </c>
      <c r="M154" s="19">
        <v>0</v>
      </c>
      <c r="N154" s="14">
        <v>0</v>
      </c>
      <c r="O154" s="14">
        <v>0</v>
      </c>
      <c r="P154" s="19">
        <v>0</v>
      </c>
      <c r="Q154" s="14">
        <v>0</v>
      </c>
      <c r="R154" s="20">
        <v>8.26</v>
      </c>
      <c r="S154" s="20">
        <v>-8.26</v>
      </c>
      <c r="T154" s="20">
        <v>-100</v>
      </c>
      <c r="U154" s="21">
        <v>0</v>
      </c>
      <c r="V154" s="21">
        <v>0</v>
      </c>
      <c r="W154" s="21">
        <v>0</v>
      </c>
      <c r="X154" s="21">
        <v>0</v>
      </c>
      <c r="Y154" s="20">
        <v>-8.26</v>
      </c>
      <c r="Z154" s="20">
        <v>-100</v>
      </c>
      <c r="AA154" s="21">
        <v>0</v>
      </c>
      <c r="AB154" s="21">
        <v>0</v>
      </c>
      <c r="AC154" s="21" t="s">
        <v>298</v>
      </c>
    </row>
    <row r="155" spans="1:29" x14ac:dyDescent="0.25">
      <c r="A155" s="15" t="s">
        <v>31</v>
      </c>
      <c r="B155" s="16" t="s">
        <v>166</v>
      </c>
      <c r="C155" s="17" t="s">
        <v>30</v>
      </c>
      <c r="D155" s="19">
        <v>38.686299999999996</v>
      </c>
      <c r="E155" s="19">
        <v>38.686299999999996</v>
      </c>
      <c r="F155" s="19">
        <v>38.686299999999996</v>
      </c>
      <c r="G155" s="19">
        <v>0</v>
      </c>
      <c r="H155" s="19">
        <v>0</v>
      </c>
      <c r="I155" s="14">
        <v>0</v>
      </c>
      <c r="J155" s="14">
        <v>0</v>
      </c>
      <c r="K155" s="19">
        <v>0</v>
      </c>
      <c r="L155" s="14">
        <v>0</v>
      </c>
      <c r="M155" s="19">
        <v>38.686299999999996</v>
      </c>
      <c r="N155" s="14">
        <v>0</v>
      </c>
      <c r="O155" s="14">
        <v>0</v>
      </c>
      <c r="P155" s="19">
        <v>38.686299999999996</v>
      </c>
      <c r="Q155" s="14">
        <v>0</v>
      </c>
      <c r="R155" s="20">
        <v>-38.686299999999996</v>
      </c>
      <c r="S155" s="20">
        <v>38.686299999999996</v>
      </c>
      <c r="T155" s="20">
        <v>0</v>
      </c>
      <c r="U155" s="21">
        <v>0</v>
      </c>
      <c r="V155" s="21">
        <v>0</v>
      </c>
      <c r="W155" s="21">
        <v>0</v>
      </c>
      <c r="X155" s="21">
        <v>0</v>
      </c>
      <c r="Y155" s="20">
        <v>38.686299999999996</v>
      </c>
      <c r="Z155" s="20">
        <v>0</v>
      </c>
      <c r="AA155" s="21">
        <v>0</v>
      </c>
      <c r="AB155" s="21">
        <v>0</v>
      </c>
      <c r="AC155" s="21" t="s">
        <v>298</v>
      </c>
    </row>
    <row r="156" spans="1:29" x14ac:dyDescent="0.25">
      <c r="A156" s="15" t="s">
        <v>31</v>
      </c>
      <c r="B156" s="16" t="s">
        <v>167</v>
      </c>
      <c r="C156" s="17" t="s">
        <v>30</v>
      </c>
      <c r="D156" s="19">
        <v>0.84487999999999996</v>
      </c>
      <c r="E156" s="19">
        <v>0.84487999999999996</v>
      </c>
      <c r="F156" s="19">
        <v>0.84487999999999996</v>
      </c>
      <c r="G156" s="19">
        <v>0</v>
      </c>
      <c r="H156" s="19">
        <v>0</v>
      </c>
      <c r="I156" s="14">
        <v>0</v>
      </c>
      <c r="J156" s="14">
        <v>0</v>
      </c>
      <c r="K156" s="19">
        <v>0</v>
      </c>
      <c r="L156" s="14">
        <v>0</v>
      </c>
      <c r="M156" s="19">
        <v>0.84487999999999996</v>
      </c>
      <c r="N156" s="14">
        <v>0</v>
      </c>
      <c r="O156" s="14">
        <v>0</v>
      </c>
      <c r="P156" s="19">
        <v>0.84487999999999996</v>
      </c>
      <c r="Q156" s="14">
        <v>0</v>
      </c>
      <c r="R156" s="20">
        <v>-0.84487999999999996</v>
      </c>
      <c r="S156" s="20">
        <v>0.84488000000000008</v>
      </c>
      <c r="T156" s="20">
        <v>0</v>
      </c>
      <c r="U156" s="21">
        <v>0</v>
      </c>
      <c r="V156" s="21">
        <v>0</v>
      </c>
      <c r="W156" s="21">
        <v>0</v>
      </c>
      <c r="X156" s="21">
        <v>0</v>
      </c>
      <c r="Y156" s="20">
        <v>0.84488000000000008</v>
      </c>
      <c r="Z156" s="20">
        <v>0</v>
      </c>
      <c r="AA156" s="21">
        <v>0</v>
      </c>
      <c r="AB156" s="21">
        <v>0</v>
      </c>
      <c r="AC156" s="21" t="s">
        <v>298</v>
      </c>
    </row>
    <row r="157" spans="1:29" x14ac:dyDescent="0.25">
      <c r="A157" s="15" t="s">
        <v>31</v>
      </c>
      <c r="B157" s="16" t="s">
        <v>168</v>
      </c>
      <c r="C157" s="17" t="s">
        <v>30</v>
      </c>
      <c r="D157" s="19">
        <v>0.29499999999999998</v>
      </c>
      <c r="E157" s="19">
        <v>0.29499999999999998</v>
      </c>
      <c r="F157" s="19">
        <v>0.29499999999999998</v>
      </c>
      <c r="G157" s="19">
        <v>0</v>
      </c>
      <c r="H157" s="19">
        <v>0</v>
      </c>
      <c r="I157" s="14">
        <v>0</v>
      </c>
      <c r="J157" s="14">
        <v>0</v>
      </c>
      <c r="K157" s="19">
        <v>0</v>
      </c>
      <c r="L157" s="14">
        <v>0</v>
      </c>
      <c r="M157" s="19">
        <v>0.29499999999999998</v>
      </c>
      <c r="N157" s="14">
        <v>0</v>
      </c>
      <c r="O157" s="14">
        <v>0</v>
      </c>
      <c r="P157" s="19">
        <v>0.29499999999999998</v>
      </c>
      <c r="Q157" s="14">
        <v>0</v>
      </c>
      <c r="R157" s="20">
        <v>-0.29499999999999998</v>
      </c>
      <c r="S157" s="20">
        <v>0.29499999999999998</v>
      </c>
      <c r="T157" s="20">
        <v>0</v>
      </c>
      <c r="U157" s="21">
        <v>0</v>
      </c>
      <c r="V157" s="21">
        <v>0</v>
      </c>
      <c r="W157" s="21">
        <v>0</v>
      </c>
      <c r="X157" s="21">
        <v>0</v>
      </c>
      <c r="Y157" s="20">
        <v>0.29499999999999998</v>
      </c>
      <c r="Z157" s="20">
        <v>0</v>
      </c>
      <c r="AA157" s="21">
        <v>0</v>
      </c>
      <c r="AB157" s="21">
        <v>0</v>
      </c>
      <c r="AC157" s="21" t="s">
        <v>298</v>
      </c>
    </row>
    <row r="158" spans="1:29" x14ac:dyDescent="0.25">
      <c r="A158" s="15" t="s">
        <v>31</v>
      </c>
      <c r="B158" s="16" t="s">
        <v>169</v>
      </c>
      <c r="C158" s="17" t="s">
        <v>30</v>
      </c>
      <c r="D158" s="19">
        <v>0.21711999999999998</v>
      </c>
      <c r="E158" s="19">
        <v>0.21711999999999998</v>
      </c>
      <c r="F158" s="19">
        <v>0.21711999999999998</v>
      </c>
      <c r="G158" s="19">
        <v>0</v>
      </c>
      <c r="H158" s="19">
        <v>0</v>
      </c>
      <c r="I158" s="14">
        <v>0</v>
      </c>
      <c r="J158" s="14">
        <v>0</v>
      </c>
      <c r="K158" s="19">
        <v>0</v>
      </c>
      <c r="L158" s="14">
        <v>0</v>
      </c>
      <c r="M158" s="19">
        <v>0.21711999999999998</v>
      </c>
      <c r="N158" s="14">
        <v>0</v>
      </c>
      <c r="O158" s="14">
        <v>0</v>
      </c>
      <c r="P158" s="19">
        <v>0.21711999999999998</v>
      </c>
      <c r="Q158" s="14">
        <v>0</v>
      </c>
      <c r="R158" s="20">
        <v>-0.21711999999999998</v>
      </c>
      <c r="S158" s="20">
        <v>0.21711999999999998</v>
      </c>
      <c r="T158" s="20">
        <v>0</v>
      </c>
      <c r="U158" s="21">
        <v>0</v>
      </c>
      <c r="V158" s="21">
        <v>0</v>
      </c>
      <c r="W158" s="21">
        <v>0</v>
      </c>
      <c r="X158" s="21">
        <v>0</v>
      </c>
      <c r="Y158" s="20">
        <v>0.21711999999999998</v>
      </c>
      <c r="Z158" s="20">
        <v>0</v>
      </c>
      <c r="AA158" s="21">
        <v>0</v>
      </c>
      <c r="AB158" s="21">
        <v>0</v>
      </c>
      <c r="AC158" s="21" t="s">
        <v>298</v>
      </c>
    </row>
    <row r="159" spans="1:29" x14ac:dyDescent="0.25">
      <c r="A159" s="15" t="s">
        <v>31</v>
      </c>
      <c r="B159" s="16" t="s">
        <v>170</v>
      </c>
      <c r="C159" s="17" t="s">
        <v>30</v>
      </c>
      <c r="D159" s="19">
        <v>32.756799999999998</v>
      </c>
      <c r="E159" s="19">
        <v>32.756799999999998</v>
      </c>
      <c r="F159" s="19">
        <v>32.799279999999996</v>
      </c>
      <c r="G159" s="19">
        <v>-4.2479999999997416E-2</v>
      </c>
      <c r="H159" s="19">
        <v>17.7</v>
      </c>
      <c r="I159" s="14">
        <v>0</v>
      </c>
      <c r="J159" s="14">
        <v>0</v>
      </c>
      <c r="K159" s="19">
        <v>17.7</v>
      </c>
      <c r="L159" s="14">
        <v>0</v>
      </c>
      <c r="M159" s="19">
        <v>20.782159999999998</v>
      </c>
      <c r="N159" s="14">
        <v>0</v>
      </c>
      <c r="O159" s="14">
        <v>0</v>
      </c>
      <c r="P159" s="19">
        <v>20.782159999999998</v>
      </c>
      <c r="Q159" s="14">
        <v>0</v>
      </c>
      <c r="R159" s="20">
        <v>-20.824639999999995</v>
      </c>
      <c r="S159" s="20">
        <v>3.0821599999999982</v>
      </c>
      <c r="T159" s="20">
        <v>17.413333333333323</v>
      </c>
      <c r="U159" s="21">
        <v>0</v>
      </c>
      <c r="V159" s="21">
        <v>0</v>
      </c>
      <c r="W159" s="21">
        <v>0</v>
      </c>
      <c r="X159" s="21">
        <v>0</v>
      </c>
      <c r="Y159" s="20">
        <v>3.0821599999999982</v>
      </c>
      <c r="Z159" s="20">
        <v>17.413333333333323</v>
      </c>
      <c r="AA159" s="21">
        <v>0</v>
      </c>
      <c r="AB159" s="21">
        <v>0</v>
      </c>
      <c r="AC159" s="21" t="s">
        <v>298</v>
      </c>
    </row>
    <row r="160" spans="1:29" x14ac:dyDescent="0.25">
      <c r="A160" s="15" t="s">
        <v>31</v>
      </c>
      <c r="B160" s="16" t="s">
        <v>171</v>
      </c>
      <c r="C160" s="17" t="s">
        <v>30</v>
      </c>
      <c r="D160" s="19">
        <v>145.494</v>
      </c>
      <c r="E160" s="19">
        <v>145.494</v>
      </c>
      <c r="F160" s="19">
        <v>94.385839999999988</v>
      </c>
      <c r="G160" s="19">
        <v>51.108159999999998</v>
      </c>
      <c r="H160" s="19">
        <v>77.88</v>
      </c>
      <c r="I160" s="14">
        <v>0</v>
      </c>
      <c r="J160" s="14">
        <v>0</v>
      </c>
      <c r="K160" s="19">
        <v>77.88</v>
      </c>
      <c r="L160" s="14">
        <v>0</v>
      </c>
      <c r="M160" s="19">
        <v>41.209139999999998</v>
      </c>
      <c r="N160" s="14">
        <v>0</v>
      </c>
      <c r="O160" s="14">
        <v>0</v>
      </c>
      <c r="P160" s="19">
        <v>41.209139999999998</v>
      </c>
      <c r="Q160" s="14">
        <v>0</v>
      </c>
      <c r="R160" s="20">
        <v>9.8990200000000002</v>
      </c>
      <c r="S160" s="20">
        <v>-36.67085999999999</v>
      </c>
      <c r="T160" s="20">
        <v>-47.086363636363622</v>
      </c>
      <c r="U160" s="21">
        <v>0</v>
      </c>
      <c r="V160" s="21">
        <v>0</v>
      </c>
      <c r="W160" s="21">
        <v>0</v>
      </c>
      <c r="X160" s="21">
        <v>0</v>
      </c>
      <c r="Y160" s="20">
        <v>-36.67085999999999</v>
      </c>
      <c r="Z160" s="20">
        <v>-47.086363636363622</v>
      </c>
      <c r="AA160" s="21">
        <v>0</v>
      </c>
      <c r="AB160" s="21">
        <v>0</v>
      </c>
      <c r="AC160" s="21" t="s">
        <v>298</v>
      </c>
    </row>
    <row r="161" spans="1:29" x14ac:dyDescent="0.25">
      <c r="A161" s="15" t="s">
        <v>31</v>
      </c>
      <c r="B161" s="16" t="s">
        <v>172</v>
      </c>
      <c r="C161" s="17" t="s">
        <v>30</v>
      </c>
      <c r="D161" s="19">
        <v>244.26</v>
      </c>
      <c r="E161" s="19">
        <v>244.26</v>
      </c>
      <c r="F161" s="19">
        <v>96.572379999999981</v>
      </c>
      <c r="G161" s="19">
        <v>147.68762000000001</v>
      </c>
      <c r="H161" s="19">
        <v>0</v>
      </c>
      <c r="I161" s="14">
        <v>0</v>
      </c>
      <c r="J161" s="14">
        <v>0</v>
      </c>
      <c r="K161" s="19">
        <v>0</v>
      </c>
      <c r="L161" s="14">
        <v>0</v>
      </c>
      <c r="M161" s="19">
        <v>41.194980000000001</v>
      </c>
      <c r="N161" s="14">
        <v>0</v>
      </c>
      <c r="O161" s="14">
        <v>0</v>
      </c>
      <c r="P161" s="19">
        <v>41.194980000000001</v>
      </c>
      <c r="Q161" s="14">
        <v>0</v>
      </c>
      <c r="R161" s="20">
        <v>106.49264000000001</v>
      </c>
      <c r="S161" s="20">
        <v>41.194980000000001</v>
      </c>
      <c r="T161" s="20">
        <v>0</v>
      </c>
      <c r="U161" s="21">
        <v>0</v>
      </c>
      <c r="V161" s="21">
        <v>0</v>
      </c>
      <c r="W161" s="21">
        <v>0</v>
      </c>
      <c r="X161" s="21">
        <v>0</v>
      </c>
      <c r="Y161" s="20">
        <v>41.194980000000001</v>
      </c>
      <c r="Z161" s="20">
        <v>0</v>
      </c>
      <c r="AA161" s="21">
        <v>0</v>
      </c>
      <c r="AB161" s="21">
        <v>0</v>
      </c>
      <c r="AC161" s="21" t="s">
        <v>298</v>
      </c>
    </row>
    <row r="162" spans="1:29" ht="18" x14ac:dyDescent="0.25">
      <c r="A162" s="15" t="s">
        <v>31</v>
      </c>
      <c r="B162" s="16" t="s">
        <v>173</v>
      </c>
      <c r="C162" s="17" t="s">
        <v>30</v>
      </c>
      <c r="D162" s="19">
        <v>477.9</v>
      </c>
      <c r="E162" s="19">
        <v>477.9</v>
      </c>
      <c r="F162" s="19">
        <v>229.58079999999998</v>
      </c>
      <c r="G162" s="19">
        <v>248.3192</v>
      </c>
      <c r="H162" s="19">
        <v>0</v>
      </c>
      <c r="I162" s="14">
        <v>0</v>
      </c>
      <c r="J162" s="14">
        <v>0</v>
      </c>
      <c r="K162" s="19">
        <v>0</v>
      </c>
      <c r="L162" s="14">
        <v>0</v>
      </c>
      <c r="M162" s="19">
        <v>127.69841999999998</v>
      </c>
      <c r="N162" s="14">
        <v>0</v>
      </c>
      <c r="O162" s="14">
        <v>0</v>
      </c>
      <c r="P162" s="19">
        <v>127.69841999999998</v>
      </c>
      <c r="Q162" s="14">
        <v>0</v>
      </c>
      <c r="R162" s="20">
        <v>120.62078000000001</v>
      </c>
      <c r="S162" s="20">
        <v>127.69841999999997</v>
      </c>
      <c r="T162" s="20">
        <v>0</v>
      </c>
      <c r="U162" s="21">
        <v>0</v>
      </c>
      <c r="V162" s="21">
        <v>0</v>
      </c>
      <c r="W162" s="21">
        <v>0</v>
      </c>
      <c r="X162" s="21">
        <v>0</v>
      </c>
      <c r="Y162" s="20">
        <v>127.69841999999997</v>
      </c>
      <c r="Z162" s="20">
        <v>0</v>
      </c>
      <c r="AA162" s="21">
        <v>0</v>
      </c>
      <c r="AB162" s="21">
        <v>0</v>
      </c>
      <c r="AC162" s="21" t="s">
        <v>298</v>
      </c>
    </row>
    <row r="163" spans="1:29" ht="18" x14ac:dyDescent="0.25">
      <c r="A163" s="15" t="s">
        <v>31</v>
      </c>
      <c r="B163" s="16" t="s">
        <v>174</v>
      </c>
      <c r="C163" s="17" t="s">
        <v>30</v>
      </c>
      <c r="D163" s="19">
        <v>29.5</v>
      </c>
      <c r="E163" s="19">
        <v>29.5</v>
      </c>
      <c r="F163" s="19">
        <v>18.030399999999997</v>
      </c>
      <c r="G163" s="19">
        <v>11.4696</v>
      </c>
      <c r="H163" s="19">
        <v>0</v>
      </c>
      <c r="I163" s="14">
        <v>0</v>
      </c>
      <c r="J163" s="14">
        <v>0</v>
      </c>
      <c r="K163" s="19">
        <v>0</v>
      </c>
      <c r="L163" s="14">
        <v>0</v>
      </c>
      <c r="M163" s="19">
        <v>0.48143999999999992</v>
      </c>
      <c r="N163" s="14">
        <v>0</v>
      </c>
      <c r="O163" s="14">
        <v>0</v>
      </c>
      <c r="P163" s="19">
        <v>0.48143999999999992</v>
      </c>
      <c r="Q163" s="14">
        <v>0</v>
      </c>
      <c r="R163" s="20">
        <v>10.988160000000001</v>
      </c>
      <c r="S163" s="20">
        <v>0.48143999999999992</v>
      </c>
      <c r="T163" s="20">
        <v>0</v>
      </c>
      <c r="U163" s="21">
        <v>0</v>
      </c>
      <c r="V163" s="21">
        <v>0</v>
      </c>
      <c r="W163" s="21">
        <v>0</v>
      </c>
      <c r="X163" s="21">
        <v>0</v>
      </c>
      <c r="Y163" s="20">
        <v>0.48143999999999992</v>
      </c>
      <c r="Z163" s="20">
        <v>0</v>
      </c>
      <c r="AA163" s="21">
        <v>0</v>
      </c>
      <c r="AB163" s="21">
        <v>0</v>
      </c>
      <c r="AC163" s="21" t="s">
        <v>298</v>
      </c>
    </row>
    <row r="164" spans="1:29" ht="26.25" x14ac:dyDescent="0.25">
      <c r="A164" s="15" t="s">
        <v>31</v>
      </c>
      <c r="B164" s="16" t="s">
        <v>175</v>
      </c>
      <c r="C164" s="17" t="s">
        <v>30</v>
      </c>
      <c r="D164" s="19">
        <v>242.61743999999999</v>
      </c>
      <c r="E164" s="19">
        <v>242.61743999999999</v>
      </c>
      <c r="F164" s="19">
        <v>140.86249999999998</v>
      </c>
      <c r="G164" s="19">
        <v>101.75494</v>
      </c>
      <c r="H164" s="19">
        <v>0</v>
      </c>
      <c r="I164" s="14">
        <v>0</v>
      </c>
      <c r="J164" s="14">
        <v>0</v>
      </c>
      <c r="K164" s="19">
        <v>0</v>
      </c>
      <c r="L164" s="14">
        <v>0</v>
      </c>
      <c r="M164" s="19">
        <v>4.6893200000000004</v>
      </c>
      <c r="N164" s="14">
        <v>0</v>
      </c>
      <c r="O164" s="14">
        <v>0</v>
      </c>
      <c r="P164" s="19">
        <v>4.6893200000000004</v>
      </c>
      <c r="Q164" s="14">
        <v>0</v>
      </c>
      <c r="R164" s="20">
        <v>97.06562000000001</v>
      </c>
      <c r="S164" s="20">
        <v>4.6893200000000004</v>
      </c>
      <c r="T164" s="20">
        <v>0</v>
      </c>
      <c r="U164" s="21">
        <v>0</v>
      </c>
      <c r="V164" s="21">
        <v>0</v>
      </c>
      <c r="W164" s="21">
        <v>0</v>
      </c>
      <c r="X164" s="21">
        <v>0</v>
      </c>
      <c r="Y164" s="20">
        <v>4.6893200000000004</v>
      </c>
      <c r="Z164" s="20">
        <v>0</v>
      </c>
      <c r="AA164" s="21">
        <v>0</v>
      </c>
      <c r="AB164" s="21">
        <v>0</v>
      </c>
      <c r="AC164" s="21" t="s">
        <v>298</v>
      </c>
    </row>
    <row r="165" spans="1:29" ht="26.25" x14ac:dyDescent="0.25">
      <c r="A165" s="15" t="s">
        <v>31</v>
      </c>
      <c r="B165" s="16" t="s">
        <v>176</v>
      </c>
      <c r="C165" s="17" t="s">
        <v>30</v>
      </c>
      <c r="D165" s="19">
        <v>330.4</v>
      </c>
      <c r="E165" s="19">
        <v>330.4</v>
      </c>
      <c r="F165" s="19">
        <v>53.469340000000003</v>
      </c>
      <c r="G165" s="19">
        <v>276.93065999999999</v>
      </c>
      <c r="H165" s="19">
        <v>0</v>
      </c>
      <c r="I165" s="14">
        <v>0</v>
      </c>
      <c r="J165" s="14">
        <v>0</v>
      </c>
      <c r="K165" s="19">
        <v>0</v>
      </c>
      <c r="L165" s="14">
        <v>0</v>
      </c>
      <c r="M165" s="19">
        <v>2.2773999999999996</v>
      </c>
      <c r="N165" s="14">
        <v>0</v>
      </c>
      <c r="O165" s="14">
        <v>0</v>
      </c>
      <c r="P165" s="19">
        <v>2.2773999999999996</v>
      </c>
      <c r="Q165" s="14">
        <v>0</v>
      </c>
      <c r="R165" s="20">
        <v>274.65325999999999</v>
      </c>
      <c r="S165" s="20">
        <v>2.2773999999999996</v>
      </c>
      <c r="T165" s="20">
        <v>0</v>
      </c>
      <c r="U165" s="21">
        <v>0</v>
      </c>
      <c r="V165" s="21">
        <v>0</v>
      </c>
      <c r="W165" s="21">
        <v>0</v>
      </c>
      <c r="X165" s="21">
        <v>0</v>
      </c>
      <c r="Y165" s="20">
        <v>2.2773999999999996</v>
      </c>
      <c r="Z165" s="20">
        <v>0</v>
      </c>
      <c r="AA165" s="21">
        <v>0</v>
      </c>
      <c r="AB165" s="21">
        <v>0</v>
      </c>
      <c r="AC165" s="21" t="s">
        <v>298</v>
      </c>
    </row>
    <row r="166" spans="1:29" ht="18" x14ac:dyDescent="0.25">
      <c r="A166" s="15" t="s">
        <v>31</v>
      </c>
      <c r="B166" s="16" t="s">
        <v>177</v>
      </c>
      <c r="C166" s="17" t="s">
        <v>30</v>
      </c>
      <c r="D166" s="19">
        <v>28.32</v>
      </c>
      <c r="E166" s="19">
        <v>28.32</v>
      </c>
      <c r="F166" s="19">
        <v>13.814260000000001</v>
      </c>
      <c r="G166" s="19">
        <v>14.505739999999998</v>
      </c>
      <c r="H166" s="19">
        <v>0</v>
      </c>
      <c r="I166" s="14">
        <v>0</v>
      </c>
      <c r="J166" s="14">
        <v>0</v>
      </c>
      <c r="K166" s="19">
        <v>0</v>
      </c>
      <c r="L166" s="14">
        <v>0</v>
      </c>
      <c r="M166" s="19">
        <v>13.814260000000001</v>
      </c>
      <c r="N166" s="14">
        <v>0</v>
      </c>
      <c r="O166" s="14">
        <v>0</v>
      </c>
      <c r="P166" s="19">
        <v>13.814260000000001</v>
      </c>
      <c r="Q166" s="14">
        <v>0</v>
      </c>
      <c r="R166" s="20">
        <v>0.69147999999999676</v>
      </c>
      <c r="S166" s="20">
        <v>13.814260000000001</v>
      </c>
      <c r="T166" s="20">
        <v>0</v>
      </c>
      <c r="U166" s="21">
        <v>0</v>
      </c>
      <c r="V166" s="21">
        <v>0</v>
      </c>
      <c r="W166" s="21">
        <v>0</v>
      </c>
      <c r="X166" s="21">
        <v>0</v>
      </c>
      <c r="Y166" s="20">
        <v>13.814260000000001</v>
      </c>
      <c r="Z166" s="20">
        <v>0</v>
      </c>
      <c r="AA166" s="21">
        <v>0</v>
      </c>
      <c r="AB166" s="21">
        <v>0</v>
      </c>
      <c r="AC166" s="21" t="s">
        <v>298</v>
      </c>
    </row>
    <row r="167" spans="1:29" ht="18" x14ac:dyDescent="0.25">
      <c r="A167" s="15" t="s">
        <v>31</v>
      </c>
      <c r="B167" s="16" t="s">
        <v>178</v>
      </c>
      <c r="C167" s="17" t="s">
        <v>30</v>
      </c>
      <c r="D167" s="19">
        <v>9.2039999999999988</v>
      </c>
      <c r="E167" s="19">
        <v>9.2039999999999988</v>
      </c>
      <c r="F167" s="19">
        <v>3.7052</v>
      </c>
      <c r="G167" s="19">
        <v>5.4988000000000001</v>
      </c>
      <c r="H167" s="19">
        <v>0</v>
      </c>
      <c r="I167" s="14">
        <v>0</v>
      </c>
      <c r="J167" s="14">
        <v>0</v>
      </c>
      <c r="K167" s="19">
        <v>0</v>
      </c>
      <c r="L167" s="14">
        <v>0</v>
      </c>
      <c r="M167" s="19">
        <v>0.46492</v>
      </c>
      <c r="N167" s="14">
        <v>0</v>
      </c>
      <c r="O167" s="14">
        <v>0</v>
      </c>
      <c r="P167" s="19">
        <v>0.46492</v>
      </c>
      <c r="Q167" s="14">
        <v>0</v>
      </c>
      <c r="R167" s="20">
        <v>5.0338799999999999</v>
      </c>
      <c r="S167" s="20">
        <v>0.46492</v>
      </c>
      <c r="T167" s="20">
        <v>0</v>
      </c>
      <c r="U167" s="21">
        <v>0</v>
      </c>
      <c r="V167" s="21">
        <v>0</v>
      </c>
      <c r="W167" s="21">
        <v>0</v>
      </c>
      <c r="X167" s="21">
        <v>0</v>
      </c>
      <c r="Y167" s="20">
        <v>0.46492</v>
      </c>
      <c r="Z167" s="20">
        <v>0</v>
      </c>
      <c r="AA167" s="21">
        <v>0</v>
      </c>
      <c r="AB167" s="21">
        <v>0</v>
      </c>
      <c r="AC167" s="21" t="s">
        <v>298</v>
      </c>
    </row>
    <row r="168" spans="1:29" ht="18" x14ac:dyDescent="0.25">
      <c r="A168" s="15" t="s">
        <v>31</v>
      </c>
      <c r="B168" s="16" t="s">
        <v>179</v>
      </c>
      <c r="C168" s="17" t="s">
        <v>30</v>
      </c>
      <c r="D168" s="19">
        <v>2.7139999999999995</v>
      </c>
      <c r="E168" s="19">
        <v>2.7139999999999995</v>
      </c>
      <c r="F168" s="19">
        <v>0.42479999999999996</v>
      </c>
      <c r="G168" s="19">
        <v>2.2891999999999997</v>
      </c>
      <c r="H168" s="19">
        <v>0</v>
      </c>
      <c r="I168" s="14">
        <v>0</v>
      </c>
      <c r="J168" s="14">
        <v>0</v>
      </c>
      <c r="K168" s="19">
        <v>0</v>
      </c>
      <c r="L168" s="14">
        <v>0</v>
      </c>
      <c r="M168" s="19">
        <v>0.42479999999999996</v>
      </c>
      <c r="N168" s="14">
        <v>0</v>
      </c>
      <c r="O168" s="14">
        <v>0</v>
      </c>
      <c r="P168" s="19">
        <v>0.42479999999999996</v>
      </c>
      <c r="Q168" s="14">
        <v>0</v>
      </c>
      <c r="R168" s="20">
        <v>1.8643999999999998</v>
      </c>
      <c r="S168" s="20">
        <v>0.42479999999999996</v>
      </c>
      <c r="T168" s="20">
        <v>0</v>
      </c>
      <c r="U168" s="21">
        <v>0</v>
      </c>
      <c r="V168" s="21">
        <v>0</v>
      </c>
      <c r="W168" s="21">
        <v>0</v>
      </c>
      <c r="X168" s="21">
        <v>0</v>
      </c>
      <c r="Y168" s="20">
        <v>0.42479999999999996</v>
      </c>
      <c r="Z168" s="20">
        <v>0</v>
      </c>
      <c r="AA168" s="21">
        <v>0</v>
      </c>
      <c r="AB168" s="21">
        <v>0</v>
      </c>
      <c r="AC168" s="21" t="s">
        <v>298</v>
      </c>
    </row>
    <row r="169" spans="1:29" ht="26.25" x14ac:dyDescent="0.25">
      <c r="A169" s="15" t="s">
        <v>31</v>
      </c>
      <c r="B169" s="16" t="s">
        <v>180</v>
      </c>
      <c r="C169" s="17" t="s">
        <v>30</v>
      </c>
      <c r="D169" s="19">
        <v>84.55525999999999</v>
      </c>
      <c r="E169" s="19">
        <v>84.55525999999999</v>
      </c>
      <c r="F169" s="19">
        <v>36.294439999999994</v>
      </c>
      <c r="G169" s="19">
        <v>48.260819999999995</v>
      </c>
      <c r="H169" s="19">
        <v>0</v>
      </c>
      <c r="I169" s="14">
        <v>0</v>
      </c>
      <c r="J169" s="14">
        <v>0</v>
      </c>
      <c r="K169" s="19">
        <v>0</v>
      </c>
      <c r="L169" s="14">
        <v>0</v>
      </c>
      <c r="M169" s="19">
        <v>21.976319999999998</v>
      </c>
      <c r="N169" s="14">
        <v>0</v>
      </c>
      <c r="O169" s="14">
        <v>0</v>
      </c>
      <c r="P169" s="19">
        <v>21.976319999999998</v>
      </c>
      <c r="Q169" s="14">
        <v>0</v>
      </c>
      <c r="R169" s="20">
        <v>26.284499999999998</v>
      </c>
      <c r="S169" s="20">
        <v>21.976320000000001</v>
      </c>
      <c r="T169" s="20">
        <v>0</v>
      </c>
      <c r="U169" s="21">
        <v>0</v>
      </c>
      <c r="V169" s="21">
        <v>0</v>
      </c>
      <c r="W169" s="21">
        <v>0</v>
      </c>
      <c r="X169" s="21">
        <v>0</v>
      </c>
      <c r="Y169" s="20">
        <v>21.976320000000001</v>
      </c>
      <c r="Z169" s="20">
        <v>0</v>
      </c>
      <c r="AA169" s="21">
        <v>0</v>
      </c>
      <c r="AB169" s="21">
        <v>0</v>
      </c>
      <c r="AC169" s="21" t="s">
        <v>298</v>
      </c>
    </row>
    <row r="170" spans="1:29" x14ac:dyDescent="0.25">
      <c r="A170" s="15" t="s">
        <v>31</v>
      </c>
      <c r="B170" s="16" t="s">
        <v>181</v>
      </c>
      <c r="C170" s="17" t="s">
        <v>30</v>
      </c>
      <c r="D170" s="19">
        <v>31.446999999999996</v>
      </c>
      <c r="E170" s="19">
        <v>31.446999999999996</v>
      </c>
      <c r="F170" s="19">
        <v>16.449199999999998</v>
      </c>
      <c r="G170" s="19">
        <v>14.997799999999998</v>
      </c>
      <c r="H170" s="19">
        <v>54.279999999999994</v>
      </c>
      <c r="I170" s="14">
        <v>0</v>
      </c>
      <c r="J170" s="14">
        <v>0</v>
      </c>
      <c r="K170" s="19">
        <v>54.279999999999994</v>
      </c>
      <c r="L170" s="14">
        <v>0</v>
      </c>
      <c r="M170" s="19">
        <v>6.5395599999999998</v>
      </c>
      <c r="N170" s="14">
        <v>0</v>
      </c>
      <c r="O170" s="14">
        <v>0</v>
      </c>
      <c r="P170" s="19">
        <v>6.5395599999999998</v>
      </c>
      <c r="Q170" s="14">
        <v>0</v>
      </c>
      <c r="R170" s="20">
        <v>8.4582399999999982</v>
      </c>
      <c r="S170" s="20">
        <v>-47.740439999999992</v>
      </c>
      <c r="T170" s="20">
        <v>-87.952173913043467</v>
      </c>
      <c r="U170" s="21">
        <v>0</v>
      </c>
      <c r="V170" s="21">
        <v>0</v>
      </c>
      <c r="W170" s="21">
        <v>0</v>
      </c>
      <c r="X170" s="21">
        <v>0</v>
      </c>
      <c r="Y170" s="20">
        <v>-47.740439999999992</v>
      </c>
      <c r="Z170" s="20">
        <v>-87.952173913043467</v>
      </c>
      <c r="AA170" s="21">
        <v>0</v>
      </c>
      <c r="AB170" s="21">
        <v>0</v>
      </c>
      <c r="AC170" s="21" t="s">
        <v>298</v>
      </c>
    </row>
    <row r="171" spans="1:29" ht="18" x14ac:dyDescent="0.25">
      <c r="A171" s="15" t="s">
        <v>31</v>
      </c>
      <c r="B171" s="16" t="s">
        <v>182</v>
      </c>
      <c r="C171" s="17" t="s">
        <v>30</v>
      </c>
      <c r="D171" s="19">
        <v>0.35399999999999998</v>
      </c>
      <c r="E171" s="19">
        <v>0.35399999999999998</v>
      </c>
      <c r="F171" s="19">
        <v>0.27729999999999999</v>
      </c>
      <c r="G171" s="19">
        <v>7.6700000000000004E-2</v>
      </c>
      <c r="H171" s="19">
        <v>0</v>
      </c>
      <c r="I171" s="14">
        <v>0</v>
      </c>
      <c r="J171" s="14">
        <v>0</v>
      </c>
      <c r="K171" s="19">
        <v>0</v>
      </c>
      <c r="L171" s="14">
        <v>0</v>
      </c>
      <c r="M171" s="19">
        <v>0.27729999999999999</v>
      </c>
      <c r="N171" s="14">
        <v>0</v>
      </c>
      <c r="O171" s="14">
        <v>0</v>
      </c>
      <c r="P171" s="19">
        <v>0.27729999999999999</v>
      </c>
      <c r="Q171" s="14">
        <v>0</v>
      </c>
      <c r="R171" s="20">
        <v>-0.2006</v>
      </c>
      <c r="S171" s="20">
        <v>0.27729999999999999</v>
      </c>
      <c r="T171" s="20">
        <v>0</v>
      </c>
      <c r="U171" s="21">
        <v>0</v>
      </c>
      <c r="V171" s="21">
        <v>0</v>
      </c>
      <c r="W171" s="21">
        <v>0</v>
      </c>
      <c r="X171" s="21">
        <v>0</v>
      </c>
      <c r="Y171" s="20">
        <v>0.27729999999999999</v>
      </c>
      <c r="Z171" s="20">
        <v>0</v>
      </c>
      <c r="AA171" s="21">
        <v>0</v>
      </c>
      <c r="AB171" s="21">
        <v>0</v>
      </c>
      <c r="AC171" s="21" t="s">
        <v>298</v>
      </c>
    </row>
    <row r="172" spans="1:29" ht="18" x14ac:dyDescent="0.25">
      <c r="A172" s="15" t="s">
        <v>31</v>
      </c>
      <c r="B172" s="16" t="s">
        <v>183</v>
      </c>
      <c r="C172" s="17" t="s">
        <v>30</v>
      </c>
      <c r="D172" s="19">
        <v>2.36</v>
      </c>
      <c r="E172" s="19">
        <v>2.36</v>
      </c>
      <c r="F172" s="19">
        <v>0.17345999999999998</v>
      </c>
      <c r="G172" s="19">
        <v>2.1865399999999999</v>
      </c>
      <c r="H172" s="19">
        <v>0</v>
      </c>
      <c r="I172" s="14">
        <v>0</v>
      </c>
      <c r="J172" s="14">
        <v>0</v>
      </c>
      <c r="K172" s="19">
        <v>0</v>
      </c>
      <c r="L172" s="14">
        <v>0</v>
      </c>
      <c r="M172" s="19">
        <v>0.17345999999999998</v>
      </c>
      <c r="N172" s="14">
        <v>0</v>
      </c>
      <c r="O172" s="14">
        <v>0</v>
      </c>
      <c r="P172" s="19">
        <v>0.17345999999999998</v>
      </c>
      <c r="Q172" s="14">
        <v>0</v>
      </c>
      <c r="R172" s="20">
        <v>2.01308</v>
      </c>
      <c r="S172" s="20">
        <v>0.17346</v>
      </c>
      <c r="T172" s="20">
        <v>0</v>
      </c>
      <c r="U172" s="21">
        <v>0</v>
      </c>
      <c r="V172" s="21">
        <v>0</v>
      </c>
      <c r="W172" s="21">
        <v>0</v>
      </c>
      <c r="X172" s="21">
        <v>0</v>
      </c>
      <c r="Y172" s="20">
        <v>0.17346</v>
      </c>
      <c r="Z172" s="20">
        <v>0</v>
      </c>
      <c r="AA172" s="21">
        <v>0</v>
      </c>
      <c r="AB172" s="21">
        <v>0</v>
      </c>
      <c r="AC172" s="21" t="s">
        <v>298</v>
      </c>
    </row>
    <row r="173" spans="1:29" ht="18" x14ac:dyDescent="0.25">
      <c r="A173" s="15" t="s">
        <v>31</v>
      </c>
      <c r="B173" s="16" t="s">
        <v>184</v>
      </c>
      <c r="C173" s="17" t="s">
        <v>30</v>
      </c>
      <c r="D173" s="19">
        <v>147.61799999999999</v>
      </c>
      <c r="E173" s="19">
        <v>147.61799999999999</v>
      </c>
      <c r="F173" s="19">
        <v>59.184079999999994</v>
      </c>
      <c r="G173" s="19">
        <v>88.433919999999986</v>
      </c>
      <c r="H173" s="19">
        <v>0</v>
      </c>
      <c r="I173" s="14">
        <v>0</v>
      </c>
      <c r="J173" s="14">
        <v>0</v>
      </c>
      <c r="K173" s="19">
        <v>0</v>
      </c>
      <c r="L173" s="14">
        <v>0</v>
      </c>
      <c r="M173" s="19">
        <v>38.750019999999999</v>
      </c>
      <c r="N173" s="14">
        <v>0</v>
      </c>
      <c r="O173" s="14">
        <v>0</v>
      </c>
      <c r="P173" s="19">
        <v>38.750019999999999</v>
      </c>
      <c r="Q173" s="14">
        <v>0</v>
      </c>
      <c r="R173" s="20">
        <v>49.683899999999987</v>
      </c>
      <c r="S173" s="20">
        <v>38.750019999999999</v>
      </c>
      <c r="T173" s="20">
        <v>0</v>
      </c>
      <c r="U173" s="21">
        <v>0</v>
      </c>
      <c r="V173" s="21">
        <v>0</v>
      </c>
      <c r="W173" s="21">
        <v>0</v>
      </c>
      <c r="X173" s="21">
        <v>0</v>
      </c>
      <c r="Y173" s="20">
        <v>38.750019999999999</v>
      </c>
      <c r="Z173" s="20">
        <v>0</v>
      </c>
      <c r="AA173" s="21">
        <v>0</v>
      </c>
      <c r="AB173" s="21">
        <v>0</v>
      </c>
      <c r="AC173" s="21" t="s">
        <v>298</v>
      </c>
    </row>
    <row r="174" spans="1:29" ht="18" x14ac:dyDescent="0.25">
      <c r="A174" s="15" t="s">
        <v>31</v>
      </c>
      <c r="B174" s="16" t="s">
        <v>185</v>
      </c>
      <c r="C174" s="17" t="s">
        <v>30</v>
      </c>
      <c r="D174" s="19">
        <v>4.9559999999999995</v>
      </c>
      <c r="E174" s="19">
        <v>4.9559999999999995</v>
      </c>
      <c r="F174" s="19">
        <v>2.9806799999999996</v>
      </c>
      <c r="G174" s="19">
        <v>1.9753200000000004</v>
      </c>
      <c r="H174" s="19">
        <v>0</v>
      </c>
      <c r="I174" s="14">
        <v>0</v>
      </c>
      <c r="J174" s="14">
        <v>0</v>
      </c>
      <c r="K174" s="19">
        <v>0</v>
      </c>
      <c r="L174" s="14">
        <v>0</v>
      </c>
      <c r="M174" s="19">
        <v>2.0921399999999997</v>
      </c>
      <c r="N174" s="14">
        <v>0</v>
      </c>
      <c r="O174" s="14">
        <v>0</v>
      </c>
      <c r="P174" s="19">
        <v>2.0921399999999997</v>
      </c>
      <c r="Q174" s="14">
        <v>0</v>
      </c>
      <c r="R174" s="20">
        <v>-0.11681999999999926</v>
      </c>
      <c r="S174" s="20">
        <v>2.0921399999999997</v>
      </c>
      <c r="T174" s="20">
        <v>0</v>
      </c>
      <c r="U174" s="21">
        <v>0</v>
      </c>
      <c r="V174" s="21">
        <v>0</v>
      </c>
      <c r="W174" s="21">
        <v>0</v>
      </c>
      <c r="X174" s="21">
        <v>0</v>
      </c>
      <c r="Y174" s="20">
        <v>2.0921399999999997</v>
      </c>
      <c r="Z174" s="20">
        <v>0</v>
      </c>
      <c r="AA174" s="21">
        <v>0</v>
      </c>
      <c r="AB174" s="21">
        <v>0</v>
      </c>
      <c r="AC174" s="21" t="s">
        <v>298</v>
      </c>
    </row>
    <row r="175" spans="1:29" ht="18" x14ac:dyDescent="0.25">
      <c r="A175" s="15" t="s">
        <v>31</v>
      </c>
      <c r="B175" s="16" t="s">
        <v>186</v>
      </c>
      <c r="C175" s="17" t="s">
        <v>30</v>
      </c>
      <c r="D175" s="19">
        <v>11.799999999999999</v>
      </c>
      <c r="E175" s="19">
        <v>11.799999999999999</v>
      </c>
      <c r="F175" s="19">
        <v>2.3139799999999999</v>
      </c>
      <c r="G175" s="19">
        <v>9.4860199999999999</v>
      </c>
      <c r="H175" s="19">
        <v>0</v>
      </c>
      <c r="I175" s="14">
        <v>0</v>
      </c>
      <c r="J175" s="14">
        <v>0</v>
      </c>
      <c r="K175" s="19">
        <v>0</v>
      </c>
      <c r="L175" s="14">
        <v>0</v>
      </c>
      <c r="M175" s="19">
        <v>2.3139799999999999</v>
      </c>
      <c r="N175" s="14">
        <v>0</v>
      </c>
      <c r="O175" s="14">
        <v>0</v>
      </c>
      <c r="P175" s="19">
        <v>2.3139799999999999</v>
      </c>
      <c r="Q175" s="14">
        <v>0</v>
      </c>
      <c r="R175" s="20">
        <v>7.17204</v>
      </c>
      <c r="S175" s="20">
        <v>2.3139799999999999</v>
      </c>
      <c r="T175" s="20">
        <v>0</v>
      </c>
      <c r="U175" s="21">
        <v>0</v>
      </c>
      <c r="V175" s="21">
        <v>0</v>
      </c>
      <c r="W175" s="21">
        <v>0</v>
      </c>
      <c r="X175" s="21">
        <v>0</v>
      </c>
      <c r="Y175" s="20">
        <v>2.3139799999999999</v>
      </c>
      <c r="Z175" s="20">
        <v>0</v>
      </c>
      <c r="AA175" s="21">
        <v>0</v>
      </c>
      <c r="AB175" s="21">
        <v>0</v>
      </c>
      <c r="AC175" s="21" t="s">
        <v>298</v>
      </c>
    </row>
    <row r="176" spans="1:29" x14ac:dyDescent="0.25">
      <c r="A176" s="15" t="s">
        <v>31</v>
      </c>
      <c r="B176" s="16" t="s">
        <v>187</v>
      </c>
      <c r="C176" s="17" t="s">
        <v>30</v>
      </c>
      <c r="D176" s="19">
        <v>332.16999999999996</v>
      </c>
      <c r="E176" s="19">
        <v>332.16999999999996</v>
      </c>
      <c r="F176" s="19">
        <v>199.84951999999998</v>
      </c>
      <c r="G176" s="19">
        <v>132.32047999999998</v>
      </c>
      <c r="H176" s="19">
        <v>82.6</v>
      </c>
      <c r="I176" s="14">
        <v>0</v>
      </c>
      <c r="J176" s="14">
        <v>0</v>
      </c>
      <c r="K176" s="19">
        <v>82.6</v>
      </c>
      <c r="L176" s="14">
        <v>0</v>
      </c>
      <c r="M176" s="19">
        <v>121.6049</v>
      </c>
      <c r="N176" s="14">
        <v>0</v>
      </c>
      <c r="O176" s="14">
        <v>0</v>
      </c>
      <c r="P176" s="19">
        <v>121.6049</v>
      </c>
      <c r="Q176" s="14">
        <v>0</v>
      </c>
      <c r="R176" s="20">
        <v>10.715579999999974</v>
      </c>
      <c r="S176" s="20">
        <v>39.004900000000021</v>
      </c>
      <c r="T176" s="20">
        <v>47.221428571428596</v>
      </c>
      <c r="U176" s="21">
        <v>0</v>
      </c>
      <c r="V176" s="21">
        <v>0</v>
      </c>
      <c r="W176" s="21">
        <v>0</v>
      </c>
      <c r="X176" s="21">
        <v>0</v>
      </c>
      <c r="Y176" s="20">
        <v>39.004900000000021</v>
      </c>
      <c r="Z176" s="20">
        <v>47.221428571428596</v>
      </c>
      <c r="AA176" s="21">
        <v>0</v>
      </c>
      <c r="AB176" s="21">
        <v>0</v>
      </c>
      <c r="AC176" s="21" t="s">
        <v>298</v>
      </c>
    </row>
    <row r="177" spans="1:29" x14ac:dyDescent="0.25">
      <c r="A177" s="15" t="s">
        <v>31</v>
      </c>
      <c r="B177" s="16" t="s">
        <v>188</v>
      </c>
      <c r="C177" s="17" t="s">
        <v>30</v>
      </c>
      <c r="D177" s="19">
        <v>20.059999999999999</v>
      </c>
      <c r="E177" s="19">
        <v>20.059999999999999</v>
      </c>
      <c r="F177" s="19">
        <v>33.967480000000002</v>
      </c>
      <c r="G177" s="19">
        <v>-13.907480000000001</v>
      </c>
      <c r="H177" s="19">
        <v>0</v>
      </c>
      <c r="I177" s="14">
        <v>0</v>
      </c>
      <c r="J177" s="14">
        <v>0</v>
      </c>
      <c r="K177" s="19">
        <v>0</v>
      </c>
      <c r="L177" s="14">
        <v>0</v>
      </c>
      <c r="M177" s="19">
        <v>33.967480000000002</v>
      </c>
      <c r="N177" s="14">
        <v>0</v>
      </c>
      <c r="O177" s="14">
        <v>0</v>
      </c>
      <c r="P177" s="19">
        <v>33.967480000000002</v>
      </c>
      <c r="Q177" s="14">
        <v>0</v>
      </c>
      <c r="R177" s="20">
        <v>-47.874960000000002</v>
      </c>
      <c r="S177" s="20">
        <v>33.967480000000002</v>
      </c>
      <c r="T177" s="20">
        <v>0</v>
      </c>
      <c r="U177" s="21">
        <v>0</v>
      </c>
      <c r="V177" s="21">
        <v>0</v>
      </c>
      <c r="W177" s="21">
        <v>0</v>
      </c>
      <c r="X177" s="21">
        <v>0</v>
      </c>
      <c r="Y177" s="20">
        <v>33.967480000000002</v>
      </c>
      <c r="Z177" s="20">
        <v>0</v>
      </c>
      <c r="AA177" s="21">
        <v>0</v>
      </c>
      <c r="AB177" s="21">
        <v>0</v>
      </c>
      <c r="AC177" s="21" t="s">
        <v>298</v>
      </c>
    </row>
    <row r="178" spans="1:29" x14ac:dyDescent="0.25">
      <c r="A178" s="15" t="s">
        <v>31</v>
      </c>
      <c r="B178" s="16" t="s">
        <v>189</v>
      </c>
      <c r="C178" s="17" t="s">
        <v>30</v>
      </c>
      <c r="D178" s="19">
        <v>138.65</v>
      </c>
      <c r="E178" s="19">
        <v>138.65</v>
      </c>
      <c r="F178" s="19">
        <v>92.488399999999984</v>
      </c>
      <c r="G178" s="19">
        <v>46.1616</v>
      </c>
      <c r="H178" s="19">
        <v>0</v>
      </c>
      <c r="I178" s="14">
        <v>0</v>
      </c>
      <c r="J178" s="14">
        <v>0</v>
      </c>
      <c r="K178" s="19">
        <v>0</v>
      </c>
      <c r="L178" s="14">
        <v>0</v>
      </c>
      <c r="M178" s="19">
        <v>10.110239999999999</v>
      </c>
      <c r="N178" s="14">
        <v>0</v>
      </c>
      <c r="O178" s="14">
        <v>0</v>
      </c>
      <c r="P178" s="19">
        <v>10.110239999999999</v>
      </c>
      <c r="Q178" s="14">
        <v>0</v>
      </c>
      <c r="R178" s="20">
        <v>36.051360000000003</v>
      </c>
      <c r="S178" s="20">
        <v>10.110239999999999</v>
      </c>
      <c r="T178" s="20">
        <v>0</v>
      </c>
      <c r="U178" s="21">
        <v>0</v>
      </c>
      <c r="V178" s="21">
        <v>0</v>
      </c>
      <c r="W178" s="21">
        <v>0</v>
      </c>
      <c r="X178" s="21">
        <v>0</v>
      </c>
      <c r="Y178" s="20">
        <v>10.110239999999999</v>
      </c>
      <c r="Z178" s="20">
        <v>0</v>
      </c>
      <c r="AA178" s="21">
        <v>0</v>
      </c>
      <c r="AB178" s="21">
        <v>0</v>
      </c>
      <c r="AC178" s="21" t="s">
        <v>298</v>
      </c>
    </row>
    <row r="179" spans="1:29" ht="18" x14ac:dyDescent="0.25">
      <c r="A179" s="15" t="s">
        <v>31</v>
      </c>
      <c r="B179" s="16" t="s">
        <v>190</v>
      </c>
      <c r="C179" s="17" t="s">
        <v>30</v>
      </c>
      <c r="D179" s="19">
        <v>4.72</v>
      </c>
      <c r="E179" s="19">
        <v>4.72</v>
      </c>
      <c r="F179" s="19">
        <v>4.2397399999999994</v>
      </c>
      <c r="G179" s="19">
        <v>0.48026000000000002</v>
      </c>
      <c r="H179" s="19">
        <v>0</v>
      </c>
      <c r="I179" s="14">
        <v>0</v>
      </c>
      <c r="J179" s="14">
        <v>0</v>
      </c>
      <c r="K179" s="19">
        <v>0</v>
      </c>
      <c r="L179" s="14">
        <v>0</v>
      </c>
      <c r="M179" s="19">
        <v>2.2054199999999997</v>
      </c>
      <c r="N179" s="14">
        <v>0</v>
      </c>
      <c r="O179" s="14">
        <v>0</v>
      </c>
      <c r="P179" s="19">
        <v>2.2054199999999997</v>
      </c>
      <c r="Q179" s="14">
        <v>0</v>
      </c>
      <c r="R179" s="20">
        <v>-1.7251599999999998</v>
      </c>
      <c r="S179" s="20">
        <v>2.2054199999999997</v>
      </c>
      <c r="T179" s="20">
        <v>0</v>
      </c>
      <c r="U179" s="21">
        <v>0</v>
      </c>
      <c r="V179" s="21">
        <v>0</v>
      </c>
      <c r="W179" s="21">
        <v>0</v>
      </c>
      <c r="X179" s="21">
        <v>0</v>
      </c>
      <c r="Y179" s="20">
        <v>2.2054199999999997</v>
      </c>
      <c r="Z179" s="20">
        <v>0</v>
      </c>
      <c r="AA179" s="21">
        <v>0</v>
      </c>
      <c r="AB179" s="21">
        <v>0</v>
      </c>
      <c r="AC179" s="21" t="s">
        <v>298</v>
      </c>
    </row>
    <row r="180" spans="1:29" ht="18" x14ac:dyDescent="0.25">
      <c r="A180" s="15" t="s">
        <v>31</v>
      </c>
      <c r="B180" s="16" t="s">
        <v>191</v>
      </c>
      <c r="C180" s="17" t="s">
        <v>30</v>
      </c>
      <c r="D180" s="19">
        <v>20.614599999999996</v>
      </c>
      <c r="E180" s="19">
        <v>20.614599999999996</v>
      </c>
      <c r="F180" s="19">
        <v>17.006160000000001</v>
      </c>
      <c r="G180" s="19">
        <v>3.6084399999999976</v>
      </c>
      <c r="H180" s="19">
        <v>0</v>
      </c>
      <c r="I180" s="14">
        <v>0</v>
      </c>
      <c r="J180" s="14">
        <v>0</v>
      </c>
      <c r="K180" s="19">
        <v>0</v>
      </c>
      <c r="L180" s="14">
        <v>0</v>
      </c>
      <c r="M180" s="19">
        <v>11.3103</v>
      </c>
      <c r="N180" s="14">
        <v>0</v>
      </c>
      <c r="O180" s="14">
        <v>0</v>
      </c>
      <c r="P180" s="19">
        <v>11.3103</v>
      </c>
      <c r="Q180" s="14">
        <v>0</v>
      </c>
      <c r="R180" s="20">
        <v>-7.7018600000000017</v>
      </c>
      <c r="S180" s="20">
        <v>11.3103</v>
      </c>
      <c r="T180" s="20">
        <v>0</v>
      </c>
      <c r="U180" s="21">
        <v>0</v>
      </c>
      <c r="V180" s="21">
        <v>0</v>
      </c>
      <c r="W180" s="21">
        <v>0</v>
      </c>
      <c r="X180" s="21">
        <v>0</v>
      </c>
      <c r="Y180" s="20">
        <v>11.3103</v>
      </c>
      <c r="Z180" s="20">
        <v>0</v>
      </c>
      <c r="AA180" s="21">
        <v>0</v>
      </c>
      <c r="AB180" s="21">
        <v>0</v>
      </c>
      <c r="AC180" s="21" t="s">
        <v>298</v>
      </c>
    </row>
    <row r="181" spans="1:29" x14ac:dyDescent="0.25">
      <c r="A181" s="15" t="s">
        <v>31</v>
      </c>
      <c r="B181" s="16" t="s">
        <v>192</v>
      </c>
      <c r="C181" s="17" t="s">
        <v>30</v>
      </c>
      <c r="D181" s="19">
        <v>7.67</v>
      </c>
      <c r="E181" s="19">
        <v>7.67</v>
      </c>
      <c r="F181" s="19">
        <v>8.7945399999999996</v>
      </c>
      <c r="G181" s="19">
        <v>-1.1245400000000003</v>
      </c>
      <c r="H181" s="19">
        <v>0</v>
      </c>
      <c r="I181" s="14">
        <v>0</v>
      </c>
      <c r="J181" s="14">
        <v>0</v>
      </c>
      <c r="K181" s="19">
        <v>0</v>
      </c>
      <c r="L181" s="14">
        <v>0</v>
      </c>
      <c r="M181" s="19">
        <v>4.9335800000000001</v>
      </c>
      <c r="N181" s="14">
        <v>0</v>
      </c>
      <c r="O181" s="14">
        <v>0</v>
      </c>
      <c r="P181" s="19">
        <v>4.9335800000000001</v>
      </c>
      <c r="Q181" s="14">
        <v>0</v>
      </c>
      <c r="R181" s="20">
        <v>-6.0581200000000006</v>
      </c>
      <c r="S181" s="20">
        <v>4.9335800000000001</v>
      </c>
      <c r="T181" s="20">
        <v>0</v>
      </c>
      <c r="U181" s="21">
        <v>0</v>
      </c>
      <c r="V181" s="21">
        <v>0</v>
      </c>
      <c r="W181" s="21">
        <v>0</v>
      </c>
      <c r="X181" s="21">
        <v>0</v>
      </c>
      <c r="Y181" s="20">
        <v>4.9335800000000001</v>
      </c>
      <c r="Z181" s="20">
        <v>0</v>
      </c>
      <c r="AA181" s="21">
        <v>0</v>
      </c>
      <c r="AB181" s="21">
        <v>0</v>
      </c>
      <c r="AC181" s="21" t="s">
        <v>298</v>
      </c>
    </row>
    <row r="182" spans="1:29" ht="18" x14ac:dyDescent="0.25">
      <c r="A182" s="15" t="s">
        <v>31</v>
      </c>
      <c r="B182" s="16" t="s">
        <v>193</v>
      </c>
      <c r="C182" s="17" t="s">
        <v>30</v>
      </c>
      <c r="D182" s="19">
        <v>4.72</v>
      </c>
      <c r="E182" s="19">
        <v>4.72</v>
      </c>
      <c r="F182" s="19">
        <v>0.67967999999999995</v>
      </c>
      <c r="G182" s="19">
        <v>4.0403199999999995</v>
      </c>
      <c r="H182" s="19">
        <v>0</v>
      </c>
      <c r="I182" s="14">
        <v>0</v>
      </c>
      <c r="J182" s="14">
        <v>0</v>
      </c>
      <c r="K182" s="19">
        <v>0</v>
      </c>
      <c r="L182" s="14">
        <v>0</v>
      </c>
      <c r="M182" s="19">
        <v>0.67967999999999995</v>
      </c>
      <c r="N182" s="14">
        <v>0</v>
      </c>
      <c r="O182" s="14">
        <v>0</v>
      </c>
      <c r="P182" s="19">
        <v>0.67967999999999995</v>
      </c>
      <c r="Q182" s="14">
        <v>0</v>
      </c>
      <c r="R182" s="20">
        <v>3.3606399999999996</v>
      </c>
      <c r="S182" s="20">
        <v>0.67968000000000006</v>
      </c>
      <c r="T182" s="20">
        <v>0</v>
      </c>
      <c r="U182" s="21">
        <v>0</v>
      </c>
      <c r="V182" s="21">
        <v>0</v>
      </c>
      <c r="W182" s="21">
        <v>0</v>
      </c>
      <c r="X182" s="21">
        <v>0</v>
      </c>
      <c r="Y182" s="20">
        <v>0.67968000000000006</v>
      </c>
      <c r="Z182" s="20">
        <v>0</v>
      </c>
      <c r="AA182" s="21">
        <v>0</v>
      </c>
      <c r="AB182" s="21">
        <v>0</v>
      </c>
      <c r="AC182" s="21" t="s">
        <v>298</v>
      </c>
    </row>
    <row r="183" spans="1:29" ht="18" x14ac:dyDescent="0.25">
      <c r="A183" s="15" t="s">
        <v>31</v>
      </c>
      <c r="B183" s="16" t="s">
        <v>194</v>
      </c>
      <c r="C183" s="17" t="s">
        <v>30</v>
      </c>
      <c r="D183" s="19">
        <v>5.8999999999999995</v>
      </c>
      <c r="E183" s="19">
        <v>5.8999999999999995</v>
      </c>
      <c r="F183" s="19">
        <v>2.15822</v>
      </c>
      <c r="G183" s="19">
        <v>3.7417800000000003</v>
      </c>
      <c r="H183" s="19">
        <v>0</v>
      </c>
      <c r="I183" s="14">
        <v>0</v>
      </c>
      <c r="J183" s="14">
        <v>0</v>
      </c>
      <c r="K183" s="19">
        <v>0</v>
      </c>
      <c r="L183" s="14">
        <v>0</v>
      </c>
      <c r="M183" s="19">
        <v>2.15822</v>
      </c>
      <c r="N183" s="14">
        <v>0</v>
      </c>
      <c r="O183" s="14">
        <v>0</v>
      </c>
      <c r="P183" s="19">
        <v>2.15822</v>
      </c>
      <c r="Q183" s="14">
        <v>0</v>
      </c>
      <c r="R183" s="20">
        <v>1.5835600000000003</v>
      </c>
      <c r="S183" s="20">
        <v>2.15822</v>
      </c>
      <c r="T183" s="20">
        <v>0</v>
      </c>
      <c r="U183" s="21">
        <v>0</v>
      </c>
      <c r="V183" s="21">
        <v>0</v>
      </c>
      <c r="W183" s="21">
        <v>0</v>
      </c>
      <c r="X183" s="21">
        <v>0</v>
      </c>
      <c r="Y183" s="20">
        <v>2.15822</v>
      </c>
      <c r="Z183" s="20">
        <v>0</v>
      </c>
      <c r="AA183" s="21">
        <v>0</v>
      </c>
      <c r="AB183" s="21">
        <v>0</v>
      </c>
      <c r="AC183" s="21" t="s">
        <v>298</v>
      </c>
    </row>
    <row r="184" spans="1:29" ht="18" x14ac:dyDescent="0.25">
      <c r="A184" s="15" t="s">
        <v>31</v>
      </c>
      <c r="B184" s="16" t="s">
        <v>195</v>
      </c>
      <c r="C184" s="17" t="s">
        <v>30</v>
      </c>
      <c r="D184" s="19">
        <v>0.43659999999999999</v>
      </c>
      <c r="E184" s="19">
        <v>0.43659999999999999</v>
      </c>
      <c r="F184" s="19">
        <v>0.50385999999999997</v>
      </c>
      <c r="G184" s="19">
        <v>-6.7259999999999986E-2</v>
      </c>
      <c r="H184" s="19">
        <v>0</v>
      </c>
      <c r="I184" s="14">
        <v>0</v>
      </c>
      <c r="J184" s="14">
        <v>0</v>
      </c>
      <c r="K184" s="19">
        <v>0</v>
      </c>
      <c r="L184" s="14">
        <v>0</v>
      </c>
      <c r="M184" s="19">
        <v>0.46138000000000001</v>
      </c>
      <c r="N184" s="14">
        <v>0</v>
      </c>
      <c r="O184" s="14">
        <v>0</v>
      </c>
      <c r="P184" s="19">
        <v>0.46138000000000001</v>
      </c>
      <c r="Q184" s="14">
        <v>0</v>
      </c>
      <c r="R184" s="20">
        <v>-0.52864</v>
      </c>
      <c r="S184" s="20">
        <v>0.46138000000000012</v>
      </c>
      <c r="T184" s="20">
        <v>0</v>
      </c>
      <c r="U184" s="21">
        <v>0</v>
      </c>
      <c r="V184" s="21">
        <v>0</v>
      </c>
      <c r="W184" s="21">
        <v>0</v>
      </c>
      <c r="X184" s="21">
        <v>0</v>
      </c>
      <c r="Y184" s="20">
        <v>0.46138000000000012</v>
      </c>
      <c r="Z184" s="20">
        <v>0</v>
      </c>
      <c r="AA184" s="21">
        <v>0</v>
      </c>
      <c r="AB184" s="21">
        <v>0</v>
      </c>
      <c r="AC184" s="21" t="s">
        <v>298</v>
      </c>
    </row>
    <row r="185" spans="1:29" x14ac:dyDescent="0.25">
      <c r="A185" s="15" t="s">
        <v>31</v>
      </c>
      <c r="B185" s="16" t="s">
        <v>196</v>
      </c>
      <c r="C185" s="17" t="s">
        <v>30</v>
      </c>
      <c r="D185" s="19">
        <v>0.29499999999999998</v>
      </c>
      <c r="E185" s="19">
        <v>0.29499999999999998</v>
      </c>
      <c r="F185" s="19">
        <v>0.24071999999999996</v>
      </c>
      <c r="G185" s="19">
        <v>5.4280000000000016E-2</v>
      </c>
      <c r="H185" s="19">
        <v>0</v>
      </c>
      <c r="I185" s="14">
        <v>0</v>
      </c>
      <c r="J185" s="14">
        <v>0</v>
      </c>
      <c r="K185" s="19">
        <v>0</v>
      </c>
      <c r="L185" s="14">
        <v>0</v>
      </c>
      <c r="M185" s="19">
        <v>0.24071999999999996</v>
      </c>
      <c r="N185" s="14">
        <v>0</v>
      </c>
      <c r="O185" s="14">
        <v>0</v>
      </c>
      <c r="P185" s="19">
        <v>0.24071999999999996</v>
      </c>
      <c r="Q185" s="14">
        <v>0</v>
      </c>
      <c r="R185" s="20">
        <v>-0.18643999999999994</v>
      </c>
      <c r="S185" s="20">
        <v>0.24071999999999996</v>
      </c>
      <c r="T185" s="20">
        <v>0</v>
      </c>
      <c r="U185" s="21">
        <v>0</v>
      </c>
      <c r="V185" s="21">
        <v>0</v>
      </c>
      <c r="W185" s="21">
        <v>0</v>
      </c>
      <c r="X185" s="21">
        <v>0</v>
      </c>
      <c r="Y185" s="20">
        <v>0.24071999999999996</v>
      </c>
      <c r="Z185" s="20">
        <v>0</v>
      </c>
      <c r="AA185" s="21">
        <v>0</v>
      </c>
      <c r="AB185" s="21">
        <v>0</v>
      </c>
      <c r="AC185" s="21" t="s">
        <v>298</v>
      </c>
    </row>
    <row r="186" spans="1:29" x14ac:dyDescent="0.25">
      <c r="A186" s="15" t="s">
        <v>31</v>
      </c>
      <c r="B186" s="16" t="s">
        <v>197</v>
      </c>
      <c r="C186" s="17" t="s">
        <v>30</v>
      </c>
      <c r="D186" s="19">
        <v>19.941999999999997</v>
      </c>
      <c r="E186" s="19">
        <v>19.941999999999997</v>
      </c>
      <c r="F186" s="19">
        <v>29.999139999999997</v>
      </c>
      <c r="G186" s="19">
        <v>-10.057139999999999</v>
      </c>
      <c r="H186" s="19">
        <v>0</v>
      </c>
      <c r="I186" s="14">
        <v>0</v>
      </c>
      <c r="J186" s="14">
        <v>0</v>
      </c>
      <c r="K186" s="19">
        <v>0</v>
      </c>
      <c r="L186" s="14">
        <v>0</v>
      </c>
      <c r="M186" s="19">
        <v>29.999139999999997</v>
      </c>
      <c r="N186" s="14">
        <v>0</v>
      </c>
      <c r="O186" s="14">
        <v>0</v>
      </c>
      <c r="P186" s="19">
        <v>29.999139999999997</v>
      </c>
      <c r="Q186" s="14">
        <v>0</v>
      </c>
      <c r="R186" s="20">
        <v>-40.056279999999994</v>
      </c>
      <c r="S186" s="20">
        <v>29.999139999999997</v>
      </c>
      <c r="T186" s="20">
        <v>0</v>
      </c>
      <c r="U186" s="21">
        <v>0</v>
      </c>
      <c r="V186" s="21">
        <v>0</v>
      </c>
      <c r="W186" s="21">
        <v>0</v>
      </c>
      <c r="X186" s="21">
        <v>0</v>
      </c>
      <c r="Y186" s="20">
        <v>29.999139999999997</v>
      </c>
      <c r="Z186" s="20">
        <v>0</v>
      </c>
      <c r="AA186" s="21">
        <v>0</v>
      </c>
      <c r="AB186" s="21">
        <v>0</v>
      </c>
      <c r="AC186" s="21" t="s">
        <v>298</v>
      </c>
    </row>
    <row r="187" spans="1:29" ht="18" x14ac:dyDescent="0.25">
      <c r="A187" s="15" t="s">
        <v>31</v>
      </c>
      <c r="B187" s="16" t="s">
        <v>198</v>
      </c>
      <c r="C187" s="17" t="s">
        <v>30</v>
      </c>
      <c r="D187" s="19">
        <v>14.16</v>
      </c>
      <c r="E187" s="19">
        <v>14.16</v>
      </c>
      <c r="F187" s="19">
        <v>15.224359999999999</v>
      </c>
      <c r="G187" s="19">
        <v>-1.0643599999999991</v>
      </c>
      <c r="H187" s="19">
        <v>0</v>
      </c>
      <c r="I187" s="14">
        <v>0</v>
      </c>
      <c r="J187" s="14">
        <v>0</v>
      </c>
      <c r="K187" s="19">
        <v>0</v>
      </c>
      <c r="L187" s="14">
        <v>0</v>
      </c>
      <c r="M187" s="19">
        <v>15.224359999999999</v>
      </c>
      <c r="N187" s="14">
        <v>0</v>
      </c>
      <c r="O187" s="14">
        <v>0</v>
      </c>
      <c r="P187" s="19">
        <v>15.224359999999999</v>
      </c>
      <c r="Q187" s="14">
        <v>0</v>
      </c>
      <c r="R187" s="20">
        <v>-16.288719999999998</v>
      </c>
      <c r="S187" s="20">
        <v>15.224359999999999</v>
      </c>
      <c r="T187" s="20">
        <v>0</v>
      </c>
      <c r="U187" s="21">
        <v>0</v>
      </c>
      <c r="V187" s="21">
        <v>0</v>
      </c>
      <c r="W187" s="21">
        <v>0</v>
      </c>
      <c r="X187" s="21">
        <v>0</v>
      </c>
      <c r="Y187" s="20">
        <v>15.224359999999999</v>
      </c>
      <c r="Z187" s="20">
        <v>0</v>
      </c>
      <c r="AA187" s="21">
        <v>0</v>
      </c>
      <c r="AB187" s="21">
        <v>0</v>
      </c>
      <c r="AC187" s="21" t="s">
        <v>298</v>
      </c>
    </row>
    <row r="188" spans="1:29" ht="18" x14ac:dyDescent="0.25">
      <c r="A188" s="15" t="s">
        <v>31</v>
      </c>
      <c r="B188" s="16" t="s">
        <v>199</v>
      </c>
      <c r="C188" s="17" t="s">
        <v>30</v>
      </c>
      <c r="D188" s="19">
        <v>6.4899999999999993</v>
      </c>
      <c r="E188" s="19">
        <v>6.4899999999999993</v>
      </c>
      <c r="F188" s="19">
        <v>4.2833999999999994</v>
      </c>
      <c r="G188" s="19">
        <v>2.2065999999999999</v>
      </c>
      <c r="H188" s="19">
        <v>0</v>
      </c>
      <c r="I188" s="14">
        <v>0</v>
      </c>
      <c r="J188" s="14">
        <v>0</v>
      </c>
      <c r="K188" s="19">
        <v>0</v>
      </c>
      <c r="L188" s="14">
        <v>0</v>
      </c>
      <c r="M188" s="19">
        <v>4.2833999999999994</v>
      </c>
      <c r="N188" s="14">
        <v>0</v>
      </c>
      <c r="O188" s="14">
        <v>0</v>
      </c>
      <c r="P188" s="19">
        <v>4.2833999999999994</v>
      </c>
      <c r="Q188" s="14">
        <v>0</v>
      </c>
      <c r="R188" s="20">
        <v>-2.0767999999999995</v>
      </c>
      <c r="S188" s="20">
        <v>4.2833999999999994</v>
      </c>
      <c r="T188" s="20">
        <v>0</v>
      </c>
      <c r="U188" s="21">
        <v>0</v>
      </c>
      <c r="V188" s="21">
        <v>0</v>
      </c>
      <c r="W188" s="21">
        <v>0</v>
      </c>
      <c r="X188" s="21">
        <v>0</v>
      </c>
      <c r="Y188" s="20">
        <v>4.2833999999999994</v>
      </c>
      <c r="Z188" s="20">
        <v>0</v>
      </c>
      <c r="AA188" s="21">
        <v>0</v>
      </c>
      <c r="AB188" s="21">
        <v>0</v>
      </c>
      <c r="AC188" s="21" t="s">
        <v>298</v>
      </c>
    </row>
    <row r="189" spans="1:29" x14ac:dyDescent="0.25">
      <c r="A189" s="15" t="s">
        <v>31</v>
      </c>
      <c r="B189" s="16" t="s">
        <v>200</v>
      </c>
      <c r="C189" s="17" t="s">
        <v>30</v>
      </c>
      <c r="D189" s="19">
        <v>4.9559999999999995</v>
      </c>
      <c r="E189" s="19">
        <v>4.9559999999999995</v>
      </c>
      <c r="F189" s="19">
        <v>19.441679999999998</v>
      </c>
      <c r="G189" s="19">
        <v>-14.485679999999999</v>
      </c>
      <c r="H189" s="19">
        <v>0</v>
      </c>
      <c r="I189" s="14">
        <v>0</v>
      </c>
      <c r="J189" s="14">
        <v>0</v>
      </c>
      <c r="K189" s="19">
        <v>0</v>
      </c>
      <c r="L189" s="14">
        <v>0</v>
      </c>
      <c r="M189" s="19">
        <v>19.18798</v>
      </c>
      <c r="N189" s="14">
        <v>0</v>
      </c>
      <c r="O189" s="14">
        <v>0</v>
      </c>
      <c r="P189" s="19">
        <v>19.18798</v>
      </c>
      <c r="Q189" s="14">
        <v>0</v>
      </c>
      <c r="R189" s="20">
        <v>-33.673659999999998</v>
      </c>
      <c r="S189" s="20">
        <v>19.18798</v>
      </c>
      <c r="T189" s="20">
        <v>0</v>
      </c>
      <c r="U189" s="21">
        <v>0</v>
      </c>
      <c r="V189" s="21">
        <v>0</v>
      </c>
      <c r="W189" s="21">
        <v>0</v>
      </c>
      <c r="X189" s="21">
        <v>0</v>
      </c>
      <c r="Y189" s="20">
        <v>19.18798</v>
      </c>
      <c r="Z189" s="20">
        <v>0</v>
      </c>
      <c r="AA189" s="21">
        <v>0</v>
      </c>
      <c r="AB189" s="21">
        <v>0</v>
      </c>
      <c r="AC189" s="21" t="s">
        <v>298</v>
      </c>
    </row>
    <row r="190" spans="1:29" x14ac:dyDescent="0.25">
      <c r="A190" s="15" t="s">
        <v>31</v>
      </c>
      <c r="B190" s="16" t="s">
        <v>201</v>
      </c>
      <c r="C190" s="17" t="s">
        <v>30</v>
      </c>
      <c r="D190" s="19">
        <v>2.6432000000000002</v>
      </c>
      <c r="E190" s="19">
        <v>2.6432000000000002</v>
      </c>
      <c r="F190" s="19">
        <v>0.65017999999999998</v>
      </c>
      <c r="G190" s="19">
        <v>1.99302</v>
      </c>
      <c r="H190" s="19">
        <v>0</v>
      </c>
      <c r="I190" s="14">
        <v>0</v>
      </c>
      <c r="J190" s="14">
        <v>0</v>
      </c>
      <c r="K190" s="19">
        <v>0</v>
      </c>
      <c r="L190" s="14">
        <v>0</v>
      </c>
      <c r="M190" s="19">
        <v>0.65017999999999998</v>
      </c>
      <c r="N190" s="14">
        <v>0</v>
      </c>
      <c r="O190" s="14">
        <v>0</v>
      </c>
      <c r="P190" s="19">
        <v>0.65017999999999998</v>
      </c>
      <c r="Q190" s="14">
        <v>0</v>
      </c>
      <c r="R190" s="20">
        <v>1.34284</v>
      </c>
      <c r="S190" s="20">
        <v>0.65017999999999998</v>
      </c>
      <c r="T190" s="20">
        <v>0</v>
      </c>
      <c r="U190" s="21">
        <v>0</v>
      </c>
      <c r="V190" s="21">
        <v>0</v>
      </c>
      <c r="W190" s="21">
        <v>0</v>
      </c>
      <c r="X190" s="21">
        <v>0</v>
      </c>
      <c r="Y190" s="20">
        <v>0.65017999999999998</v>
      </c>
      <c r="Z190" s="20">
        <v>0</v>
      </c>
      <c r="AA190" s="21">
        <v>0</v>
      </c>
      <c r="AB190" s="21">
        <v>0</v>
      </c>
      <c r="AC190" s="21" t="s">
        <v>298</v>
      </c>
    </row>
    <row r="191" spans="1:29" x14ac:dyDescent="0.25">
      <c r="A191" s="15" t="s">
        <v>31</v>
      </c>
      <c r="B191" s="16" t="s">
        <v>202</v>
      </c>
      <c r="C191" s="17" t="s">
        <v>30</v>
      </c>
      <c r="D191" s="19">
        <v>7.08</v>
      </c>
      <c r="E191" s="19">
        <v>7.08</v>
      </c>
      <c r="F191" s="19">
        <v>1.0112599999999998</v>
      </c>
      <c r="G191" s="19">
        <v>6.0687399999999991</v>
      </c>
      <c r="H191" s="19">
        <v>0</v>
      </c>
      <c r="I191" s="14">
        <v>0</v>
      </c>
      <c r="J191" s="14">
        <v>0</v>
      </c>
      <c r="K191" s="19">
        <v>0</v>
      </c>
      <c r="L191" s="14">
        <v>0</v>
      </c>
      <c r="M191" s="19">
        <v>1.0112599999999998</v>
      </c>
      <c r="N191" s="14">
        <v>0</v>
      </c>
      <c r="O191" s="14">
        <v>0</v>
      </c>
      <c r="P191" s="19">
        <v>1.0112599999999998</v>
      </c>
      <c r="Q191" s="14">
        <v>0</v>
      </c>
      <c r="R191" s="20">
        <v>5.0574799999999991</v>
      </c>
      <c r="S191" s="20">
        <v>1.0112599999999998</v>
      </c>
      <c r="T191" s="20">
        <v>0</v>
      </c>
      <c r="U191" s="21">
        <v>0</v>
      </c>
      <c r="V191" s="21">
        <v>0</v>
      </c>
      <c r="W191" s="21">
        <v>0</v>
      </c>
      <c r="X191" s="21">
        <v>0</v>
      </c>
      <c r="Y191" s="20">
        <v>1.0112599999999998</v>
      </c>
      <c r="Z191" s="20">
        <v>0</v>
      </c>
      <c r="AA191" s="21">
        <v>0</v>
      </c>
      <c r="AB191" s="21">
        <v>0</v>
      </c>
      <c r="AC191" s="21" t="s">
        <v>298</v>
      </c>
    </row>
    <row r="192" spans="1:29" ht="18" x14ac:dyDescent="0.25">
      <c r="A192" s="15" t="s">
        <v>31</v>
      </c>
      <c r="B192" s="16" t="s">
        <v>203</v>
      </c>
      <c r="C192" s="17" t="s">
        <v>30</v>
      </c>
      <c r="D192" s="19">
        <v>7.08</v>
      </c>
      <c r="E192" s="19">
        <v>7.08</v>
      </c>
      <c r="F192" s="19">
        <v>11.11914</v>
      </c>
      <c r="G192" s="19">
        <v>-4.0391399999999997</v>
      </c>
      <c r="H192" s="19">
        <v>0</v>
      </c>
      <c r="I192" s="14">
        <v>0</v>
      </c>
      <c r="J192" s="14">
        <v>0</v>
      </c>
      <c r="K192" s="19">
        <v>0</v>
      </c>
      <c r="L192" s="14">
        <v>0</v>
      </c>
      <c r="M192" s="19">
        <v>10.730919999999999</v>
      </c>
      <c r="N192" s="14">
        <v>0</v>
      </c>
      <c r="O192" s="14">
        <v>0</v>
      </c>
      <c r="P192" s="19">
        <v>10.730919999999999</v>
      </c>
      <c r="Q192" s="14">
        <v>0</v>
      </c>
      <c r="R192" s="20">
        <v>-14.770059999999999</v>
      </c>
      <c r="S192" s="20">
        <v>10.730919999999999</v>
      </c>
      <c r="T192" s="20">
        <v>0</v>
      </c>
      <c r="U192" s="21">
        <v>0</v>
      </c>
      <c r="V192" s="21">
        <v>0</v>
      </c>
      <c r="W192" s="21">
        <v>0</v>
      </c>
      <c r="X192" s="21">
        <v>0</v>
      </c>
      <c r="Y192" s="20">
        <v>10.730919999999999</v>
      </c>
      <c r="Z192" s="20">
        <v>0</v>
      </c>
      <c r="AA192" s="21">
        <v>0</v>
      </c>
      <c r="AB192" s="21">
        <v>0</v>
      </c>
      <c r="AC192" s="21" t="s">
        <v>298</v>
      </c>
    </row>
    <row r="193" spans="1:29" ht="18" x14ac:dyDescent="0.25">
      <c r="A193" s="15" t="s">
        <v>31</v>
      </c>
      <c r="B193" s="16" t="s">
        <v>204</v>
      </c>
      <c r="C193" s="17" t="s">
        <v>30</v>
      </c>
      <c r="D193" s="19">
        <v>7.08</v>
      </c>
      <c r="E193" s="19">
        <v>7.08</v>
      </c>
      <c r="F193" s="19">
        <v>0</v>
      </c>
      <c r="G193" s="19">
        <v>7.08</v>
      </c>
      <c r="H193" s="19">
        <v>7.08</v>
      </c>
      <c r="I193" s="14">
        <v>0</v>
      </c>
      <c r="J193" s="14">
        <v>0</v>
      </c>
      <c r="K193" s="19">
        <v>7.08</v>
      </c>
      <c r="L193" s="14">
        <v>0</v>
      </c>
      <c r="M193" s="19">
        <v>0</v>
      </c>
      <c r="N193" s="14">
        <v>0</v>
      </c>
      <c r="O193" s="14">
        <v>0</v>
      </c>
      <c r="P193" s="19">
        <v>0</v>
      </c>
      <c r="Q193" s="14">
        <v>0</v>
      </c>
      <c r="R193" s="20">
        <v>7.08</v>
      </c>
      <c r="S193" s="20">
        <v>-7.08</v>
      </c>
      <c r="T193" s="20">
        <v>-100</v>
      </c>
      <c r="U193" s="21">
        <v>0</v>
      </c>
      <c r="V193" s="21">
        <v>0</v>
      </c>
      <c r="W193" s="21">
        <v>0</v>
      </c>
      <c r="X193" s="21">
        <v>0</v>
      </c>
      <c r="Y193" s="20">
        <v>-7.08</v>
      </c>
      <c r="Z193" s="20">
        <v>-100</v>
      </c>
      <c r="AA193" s="21">
        <v>0</v>
      </c>
      <c r="AB193" s="21">
        <v>0</v>
      </c>
      <c r="AC193" s="21" t="s">
        <v>298</v>
      </c>
    </row>
    <row r="194" spans="1:29" x14ac:dyDescent="0.25">
      <c r="A194" s="15" t="s">
        <v>31</v>
      </c>
      <c r="B194" s="16" t="s">
        <v>205</v>
      </c>
      <c r="C194" s="17" t="s">
        <v>30</v>
      </c>
      <c r="D194" s="19">
        <v>8.85</v>
      </c>
      <c r="E194" s="19">
        <v>8.85</v>
      </c>
      <c r="F194" s="19">
        <v>3.8586</v>
      </c>
      <c r="G194" s="19">
        <v>4.9914000000000005</v>
      </c>
      <c r="H194" s="19">
        <v>0</v>
      </c>
      <c r="I194" s="14">
        <v>0</v>
      </c>
      <c r="J194" s="14">
        <v>0</v>
      </c>
      <c r="K194" s="19">
        <v>0</v>
      </c>
      <c r="L194" s="14">
        <v>0</v>
      </c>
      <c r="M194" s="19">
        <v>3.8586</v>
      </c>
      <c r="N194" s="14">
        <v>0</v>
      </c>
      <c r="O194" s="14">
        <v>0</v>
      </c>
      <c r="P194" s="19">
        <v>3.8586</v>
      </c>
      <c r="Q194" s="14">
        <v>0</v>
      </c>
      <c r="R194" s="20">
        <v>1.1328000000000005</v>
      </c>
      <c r="S194" s="20">
        <v>3.8586</v>
      </c>
      <c r="T194" s="20">
        <v>0</v>
      </c>
      <c r="U194" s="21">
        <v>0</v>
      </c>
      <c r="V194" s="21">
        <v>0</v>
      </c>
      <c r="W194" s="21">
        <v>0</v>
      </c>
      <c r="X194" s="21">
        <v>0</v>
      </c>
      <c r="Y194" s="20">
        <v>3.8586</v>
      </c>
      <c r="Z194" s="20">
        <v>0</v>
      </c>
      <c r="AA194" s="21">
        <v>0</v>
      </c>
      <c r="AB194" s="21">
        <v>0</v>
      </c>
      <c r="AC194" s="21" t="s">
        <v>298</v>
      </c>
    </row>
    <row r="195" spans="1:29" x14ac:dyDescent="0.25">
      <c r="A195" s="15" t="s">
        <v>31</v>
      </c>
      <c r="B195" s="16" t="s">
        <v>206</v>
      </c>
      <c r="C195" s="17" t="s">
        <v>30</v>
      </c>
      <c r="D195" s="19">
        <v>3.54</v>
      </c>
      <c r="E195" s="19">
        <v>3.54</v>
      </c>
      <c r="F195" s="19">
        <v>3.2756799999999995</v>
      </c>
      <c r="G195" s="19">
        <v>0.26432000000000022</v>
      </c>
      <c r="H195" s="19">
        <v>0</v>
      </c>
      <c r="I195" s="14">
        <v>0</v>
      </c>
      <c r="J195" s="14">
        <v>0</v>
      </c>
      <c r="K195" s="19">
        <v>0</v>
      </c>
      <c r="L195" s="14">
        <v>0</v>
      </c>
      <c r="M195" s="19">
        <v>3.0632799999999998</v>
      </c>
      <c r="N195" s="14">
        <v>0</v>
      </c>
      <c r="O195" s="14">
        <v>0</v>
      </c>
      <c r="P195" s="19">
        <v>3.0632799999999998</v>
      </c>
      <c r="Q195" s="14">
        <v>0</v>
      </c>
      <c r="R195" s="20">
        <v>-2.7989599999999997</v>
      </c>
      <c r="S195" s="20">
        <v>3.0632799999999998</v>
      </c>
      <c r="T195" s="20">
        <v>0</v>
      </c>
      <c r="U195" s="21">
        <v>0</v>
      </c>
      <c r="V195" s="21">
        <v>0</v>
      </c>
      <c r="W195" s="21">
        <v>0</v>
      </c>
      <c r="X195" s="21">
        <v>0</v>
      </c>
      <c r="Y195" s="20">
        <v>3.0632799999999998</v>
      </c>
      <c r="Z195" s="20">
        <v>0</v>
      </c>
      <c r="AA195" s="21">
        <v>0</v>
      </c>
      <c r="AB195" s="21">
        <v>0</v>
      </c>
      <c r="AC195" s="21" t="s">
        <v>298</v>
      </c>
    </row>
    <row r="196" spans="1:29" x14ac:dyDescent="0.25">
      <c r="A196" s="15" t="s">
        <v>31</v>
      </c>
      <c r="B196" s="16" t="s">
        <v>207</v>
      </c>
      <c r="C196" s="17" t="s">
        <v>30</v>
      </c>
      <c r="D196" s="19">
        <v>12.979999999999999</v>
      </c>
      <c r="E196" s="19">
        <v>12.979999999999999</v>
      </c>
      <c r="F196" s="19">
        <v>0</v>
      </c>
      <c r="G196" s="19">
        <v>12.979999999999999</v>
      </c>
      <c r="H196" s="19">
        <v>11.799999999999999</v>
      </c>
      <c r="I196" s="14">
        <v>0</v>
      </c>
      <c r="J196" s="14">
        <v>0</v>
      </c>
      <c r="K196" s="19">
        <v>11.799999999999999</v>
      </c>
      <c r="L196" s="14">
        <v>0</v>
      </c>
      <c r="M196" s="19">
        <v>0</v>
      </c>
      <c r="N196" s="14">
        <v>0</v>
      </c>
      <c r="O196" s="14">
        <v>0</v>
      </c>
      <c r="P196" s="19">
        <v>0</v>
      </c>
      <c r="Q196" s="14">
        <v>0</v>
      </c>
      <c r="R196" s="20">
        <v>12.979999999999999</v>
      </c>
      <c r="S196" s="20">
        <v>-11.799999999999999</v>
      </c>
      <c r="T196" s="20">
        <v>-100.00000000000001</v>
      </c>
      <c r="U196" s="21">
        <v>0</v>
      </c>
      <c r="V196" s="21">
        <v>0</v>
      </c>
      <c r="W196" s="21">
        <v>0</v>
      </c>
      <c r="X196" s="21">
        <v>0</v>
      </c>
      <c r="Y196" s="20">
        <v>-11.799999999999999</v>
      </c>
      <c r="Z196" s="20">
        <v>-100.00000000000001</v>
      </c>
      <c r="AA196" s="21">
        <v>0</v>
      </c>
      <c r="AB196" s="21">
        <v>0</v>
      </c>
      <c r="AC196" s="21" t="s">
        <v>298</v>
      </c>
    </row>
    <row r="197" spans="1:29" x14ac:dyDescent="0.25">
      <c r="A197" s="15" t="s">
        <v>31</v>
      </c>
      <c r="B197" s="16" t="s">
        <v>208</v>
      </c>
      <c r="C197" s="17" t="s">
        <v>30</v>
      </c>
      <c r="D197" s="19">
        <v>14.16</v>
      </c>
      <c r="E197" s="19">
        <v>14.16</v>
      </c>
      <c r="F197" s="19">
        <v>2.19598</v>
      </c>
      <c r="G197" s="19">
        <v>11.964019999999998</v>
      </c>
      <c r="H197" s="19">
        <v>1.18</v>
      </c>
      <c r="I197" s="14">
        <v>0</v>
      </c>
      <c r="J197" s="14">
        <v>0</v>
      </c>
      <c r="K197" s="19">
        <v>1.18</v>
      </c>
      <c r="L197" s="14">
        <v>0</v>
      </c>
      <c r="M197" s="19">
        <v>2.19598</v>
      </c>
      <c r="N197" s="14">
        <v>0</v>
      </c>
      <c r="O197" s="14">
        <v>0</v>
      </c>
      <c r="P197" s="19">
        <v>2.19598</v>
      </c>
      <c r="Q197" s="14">
        <v>0</v>
      </c>
      <c r="R197" s="20">
        <v>9.7680399999999974</v>
      </c>
      <c r="S197" s="20">
        <v>1.0159800000000005</v>
      </c>
      <c r="T197" s="20">
        <v>86.100000000000051</v>
      </c>
      <c r="U197" s="21">
        <v>0</v>
      </c>
      <c r="V197" s="21">
        <v>0</v>
      </c>
      <c r="W197" s="21">
        <v>0</v>
      </c>
      <c r="X197" s="21">
        <v>0</v>
      </c>
      <c r="Y197" s="20">
        <v>1.0159800000000005</v>
      </c>
      <c r="Z197" s="20">
        <v>86.100000000000051</v>
      </c>
      <c r="AA197" s="21">
        <v>0</v>
      </c>
      <c r="AB197" s="21">
        <v>0</v>
      </c>
      <c r="AC197" s="21" t="s">
        <v>298</v>
      </c>
    </row>
    <row r="198" spans="1:29" ht="18" x14ac:dyDescent="0.25">
      <c r="A198" s="15" t="s">
        <v>31</v>
      </c>
      <c r="B198" s="16" t="s">
        <v>209</v>
      </c>
      <c r="C198" s="17" t="s">
        <v>30</v>
      </c>
      <c r="D198" s="19">
        <v>17.7</v>
      </c>
      <c r="E198" s="19">
        <v>17.7</v>
      </c>
      <c r="F198" s="19">
        <v>0</v>
      </c>
      <c r="G198" s="19">
        <v>17.7</v>
      </c>
      <c r="H198" s="19">
        <v>17.7</v>
      </c>
      <c r="I198" s="14">
        <v>0</v>
      </c>
      <c r="J198" s="14">
        <v>0</v>
      </c>
      <c r="K198" s="19">
        <v>17.7</v>
      </c>
      <c r="L198" s="14">
        <v>0</v>
      </c>
      <c r="M198" s="19">
        <v>0</v>
      </c>
      <c r="N198" s="14">
        <v>0</v>
      </c>
      <c r="O198" s="14">
        <v>0</v>
      </c>
      <c r="P198" s="19">
        <v>0</v>
      </c>
      <c r="Q198" s="14">
        <v>0</v>
      </c>
      <c r="R198" s="20">
        <v>17.7</v>
      </c>
      <c r="S198" s="20">
        <v>-17.7</v>
      </c>
      <c r="T198" s="20">
        <v>-100</v>
      </c>
      <c r="U198" s="21">
        <v>0</v>
      </c>
      <c r="V198" s="21">
        <v>0</v>
      </c>
      <c r="W198" s="21">
        <v>0</v>
      </c>
      <c r="X198" s="21">
        <v>0</v>
      </c>
      <c r="Y198" s="20">
        <v>-17.7</v>
      </c>
      <c r="Z198" s="20">
        <v>-100</v>
      </c>
      <c r="AA198" s="21">
        <v>0</v>
      </c>
      <c r="AB198" s="21">
        <v>0</v>
      </c>
      <c r="AC198" s="21" t="s">
        <v>298</v>
      </c>
    </row>
    <row r="199" spans="1:29" x14ac:dyDescent="0.25">
      <c r="A199" s="15" t="s">
        <v>31</v>
      </c>
      <c r="B199" s="16" t="s">
        <v>210</v>
      </c>
      <c r="C199" s="17" t="s">
        <v>30</v>
      </c>
      <c r="D199" s="19">
        <v>25.841999999999995</v>
      </c>
      <c r="E199" s="19">
        <v>25.841999999999995</v>
      </c>
      <c r="F199" s="19">
        <v>0</v>
      </c>
      <c r="G199" s="19">
        <v>25.841999999999995</v>
      </c>
      <c r="H199" s="19">
        <v>25.841999999999995</v>
      </c>
      <c r="I199" s="14">
        <v>0</v>
      </c>
      <c r="J199" s="14">
        <v>0</v>
      </c>
      <c r="K199" s="19">
        <v>25.841999999999995</v>
      </c>
      <c r="L199" s="14">
        <v>0</v>
      </c>
      <c r="M199" s="19">
        <v>0</v>
      </c>
      <c r="N199" s="14">
        <v>0</v>
      </c>
      <c r="O199" s="14">
        <v>0</v>
      </c>
      <c r="P199" s="19">
        <v>0</v>
      </c>
      <c r="Q199" s="14">
        <v>0</v>
      </c>
      <c r="R199" s="20">
        <v>25.841999999999995</v>
      </c>
      <c r="S199" s="20">
        <v>-25.841999999999995</v>
      </c>
      <c r="T199" s="20">
        <v>-100</v>
      </c>
      <c r="U199" s="21">
        <v>0</v>
      </c>
      <c r="V199" s="21">
        <v>0</v>
      </c>
      <c r="W199" s="21">
        <v>0</v>
      </c>
      <c r="X199" s="21">
        <v>0</v>
      </c>
      <c r="Y199" s="20">
        <v>-25.841999999999995</v>
      </c>
      <c r="Z199" s="20">
        <v>-100</v>
      </c>
      <c r="AA199" s="21">
        <v>0</v>
      </c>
      <c r="AB199" s="21">
        <v>0</v>
      </c>
      <c r="AC199" s="21" t="s">
        <v>298</v>
      </c>
    </row>
    <row r="200" spans="1:29" ht="18" x14ac:dyDescent="0.25">
      <c r="A200" s="15" t="s">
        <v>31</v>
      </c>
      <c r="B200" s="16" t="s">
        <v>211</v>
      </c>
      <c r="C200" s="17" t="s">
        <v>30</v>
      </c>
      <c r="D200" s="19">
        <v>3.54</v>
      </c>
      <c r="E200" s="19">
        <v>3.54</v>
      </c>
      <c r="F200" s="19">
        <v>0</v>
      </c>
      <c r="G200" s="19">
        <v>3.54</v>
      </c>
      <c r="H200" s="19">
        <v>3.54</v>
      </c>
      <c r="I200" s="14">
        <v>0</v>
      </c>
      <c r="J200" s="14">
        <v>0</v>
      </c>
      <c r="K200" s="19">
        <v>3.54</v>
      </c>
      <c r="L200" s="14">
        <v>0</v>
      </c>
      <c r="M200" s="19">
        <v>0</v>
      </c>
      <c r="N200" s="14">
        <v>0</v>
      </c>
      <c r="O200" s="14">
        <v>0</v>
      </c>
      <c r="P200" s="19">
        <v>0</v>
      </c>
      <c r="Q200" s="14">
        <v>0</v>
      </c>
      <c r="R200" s="20">
        <v>3.54</v>
      </c>
      <c r="S200" s="20">
        <v>-3.54</v>
      </c>
      <c r="T200" s="20">
        <v>-100</v>
      </c>
      <c r="U200" s="21">
        <v>0</v>
      </c>
      <c r="V200" s="21">
        <v>0</v>
      </c>
      <c r="W200" s="21">
        <v>0</v>
      </c>
      <c r="X200" s="21">
        <v>0</v>
      </c>
      <c r="Y200" s="20">
        <v>-3.54</v>
      </c>
      <c r="Z200" s="20">
        <v>-100</v>
      </c>
      <c r="AA200" s="21">
        <v>0</v>
      </c>
      <c r="AB200" s="21">
        <v>0</v>
      </c>
      <c r="AC200" s="21" t="s">
        <v>298</v>
      </c>
    </row>
    <row r="201" spans="1:29" x14ac:dyDescent="0.25">
      <c r="A201" s="15" t="s">
        <v>31</v>
      </c>
      <c r="B201" s="16" t="s">
        <v>212</v>
      </c>
      <c r="C201" s="17" t="s">
        <v>30</v>
      </c>
      <c r="D201" s="19">
        <v>3.54</v>
      </c>
      <c r="E201" s="19">
        <v>3.54</v>
      </c>
      <c r="F201" s="19">
        <v>0</v>
      </c>
      <c r="G201" s="19">
        <v>3.54</v>
      </c>
      <c r="H201" s="19">
        <v>3.54</v>
      </c>
      <c r="I201" s="14">
        <v>0</v>
      </c>
      <c r="J201" s="14">
        <v>0</v>
      </c>
      <c r="K201" s="19">
        <v>3.54</v>
      </c>
      <c r="L201" s="14">
        <v>0</v>
      </c>
      <c r="M201" s="19">
        <v>0</v>
      </c>
      <c r="N201" s="14">
        <v>0</v>
      </c>
      <c r="O201" s="14">
        <v>0</v>
      </c>
      <c r="P201" s="19">
        <v>0</v>
      </c>
      <c r="Q201" s="14">
        <v>0</v>
      </c>
      <c r="R201" s="20">
        <v>3.54</v>
      </c>
      <c r="S201" s="20">
        <v>-3.54</v>
      </c>
      <c r="T201" s="20">
        <v>-100</v>
      </c>
      <c r="U201" s="21">
        <v>0</v>
      </c>
      <c r="V201" s="21">
        <v>0</v>
      </c>
      <c r="W201" s="21">
        <v>0</v>
      </c>
      <c r="X201" s="21">
        <v>0</v>
      </c>
      <c r="Y201" s="20">
        <v>-3.54</v>
      </c>
      <c r="Z201" s="20">
        <v>-100</v>
      </c>
      <c r="AA201" s="21">
        <v>0</v>
      </c>
      <c r="AB201" s="21">
        <v>0</v>
      </c>
      <c r="AC201" s="21" t="s">
        <v>298</v>
      </c>
    </row>
    <row r="202" spans="1:29" x14ac:dyDescent="0.25">
      <c r="A202" s="15" t="s">
        <v>31</v>
      </c>
      <c r="B202" s="16" t="s">
        <v>213</v>
      </c>
      <c r="C202" s="17" t="s">
        <v>30</v>
      </c>
      <c r="D202" s="19">
        <v>36.933999999999997</v>
      </c>
      <c r="E202" s="19">
        <v>36.933999999999997</v>
      </c>
      <c r="F202" s="19">
        <v>21.20224</v>
      </c>
      <c r="G202" s="19">
        <v>15.73176</v>
      </c>
      <c r="H202" s="19">
        <v>0</v>
      </c>
      <c r="I202" s="14">
        <v>0</v>
      </c>
      <c r="J202" s="14">
        <v>0</v>
      </c>
      <c r="K202" s="19">
        <v>0</v>
      </c>
      <c r="L202" s="14">
        <v>0</v>
      </c>
      <c r="M202" s="19">
        <v>21.20224</v>
      </c>
      <c r="N202" s="14">
        <v>0</v>
      </c>
      <c r="O202" s="14">
        <v>0</v>
      </c>
      <c r="P202" s="19">
        <v>21.20224</v>
      </c>
      <c r="Q202" s="14">
        <v>0</v>
      </c>
      <c r="R202" s="20">
        <v>-5.4704800000000002</v>
      </c>
      <c r="S202" s="20">
        <v>21.202239999999996</v>
      </c>
      <c r="T202" s="20">
        <v>0</v>
      </c>
      <c r="U202" s="21">
        <v>0</v>
      </c>
      <c r="V202" s="21">
        <v>0</v>
      </c>
      <c r="W202" s="21">
        <v>0</v>
      </c>
      <c r="X202" s="21">
        <v>0</v>
      </c>
      <c r="Y202" s="20">
        <v>21.202239999999996</v>
      </c>
      <c r="Z202" s="20">
        <v>0</v>
      </c>
      <c r="AA202" s="21">
        <v>0</v>
      </c>
      <c r="AB202" s="21">
        <v>0</v>
      </c>
      <c r="AC202" s="21" t="s">
        <v>298</v>
      </c>
    </row>
    <row r="203" spans="1:29" x14ac:dyDescent="0.25">
      <c r="A203" s="15" t="s">
        <v>31</v>
      </c>
      <c r="B203" s="16" t="s">
        <v>214</v>
      </c>
      <c r="C203" s="17" t="s">
        <v>30</v>
      </c>
      <c r="D203" s="19">
        <v>36.366419999999998</v>
      </c>
      <c r="E203" s="19">
        <v>36.366419999999998</v>
      </c>
      <c r="F203" s="19">
        <v>4.8686800000000003</v>
      </c>
      <c r="G203" s="19">
        <v>31.497739999999997</v>
      </c>
      <c r="H203" s="19">
        <v>0</v>
      </c>
      <c r="I203" s="14">
        <v>0</v>
      </c>
      <c r="J203" s="14">
        <v>0</v>
      </c>
      <c r="K203" s="19">
        <v>0</v>
      </c>
      <c r="L203" s="14">
        <v>0</v>
      </c>
      <c r="M203" s="19">
        <v>4.8686800000000003</v>
      </c>
      <c r="N203" s="14">
        <v>0</v>
      </c>
      <c r="O203" s="14">
        <v>0</v>
      </c>
      <c r="P203" s="19">
        <v>4.8686800000000003</v>
      </c>
      <c r="Q203" s="14">
        <v>0</v>
      </c>
      <c r="R203" s="20">
        <v>26.629059999999996</v>
      </c>
      <c r="S203" s="20">
        <v>4.8686800000000003</v>
      </c>
      <c r="T203" s="20">
        <v>0</v>
      </c>
      <c r="U203" s="21">
        <v>0</v>
      </c>
      <c r="V203" s="21">
        <v>0</v>
      </c>
      <c r="W203" s="21">
        <v>0</v>
      </c>
      <c r="X203" s="21">
        <v>0</v>
      </c>
      <c r="Y203" s="20">
        <v>4.8686800000000003</v>
      </c>
      <c r="Z203" s="20">
        <v>0</v>
      </c>
      <c r="AA203" s="21">
        <v>0</v>
      </c>
      <c r="AB203" s="21">
        <v>0</v>
      </c>
      <c r="AC203" s="21" t="s">
        <v>298</v>
      </c>
    </row>
    <row r="204" spans="1:29" ht="18" x14ac:dyDescent="0.25">
      <c r="A204" s="15" t="s">
        <v>31</v>
      </c>
      <c r="B204" s="16" t="s">
        <v>215</v>
      </c>
      <c r="C204" s="17" t="s">
        <v>30</v>
      </c>
      <c r="D204" s="19">
        <v>14.16</v>
      </c>
      <c r="E204" s="19">
        <v>14.16</v>
      </c>
      <c r="F204" s="19">
        <v>0.48025999999999996</v>
      </c>
      <c r="G204" s="19">
        <v>13.679739999999999</v>
      </c>
      <c r="H204" s="19">
        <v>0</v>
      </c>
      <c r="I204" s="14">
        <v>0</v>
      </c>
      <c r="J204" s="14">
        <v>0</v>
      </c>
      <c r="K204" s="19">
        <v>0</v>
      </c>
      <c r="L204" s="14">
        <v>0</v>
      </c>
      <c r="M204" s="19">
        <v>0.48025999999999996</v>
      </c>
      <c r="N204" s="14">
        <v>0</v>
      </c>
      <c r="O204" s="14">
        <v>0</v>
      </c>
      <c r="P204" s="19">
        <v>0.48025999999999996</v>
      </c>
      <c r="Q204" s="14">
        <v>0</v>
      </c>
      <c r="R204" s="20">
        <v>13.199479999999999</v>
      </c>
      <c r="S204" s="20">
        <v>0.48025999999999996</v>
      </c>
      <c r="T204" s="20">
        <v>0</v>
      </c>
      <c r="U204" s="21">
        <v>0</v>
      </c>
      <c r="V204" s="21">
        <v>0</v>
      </c>
      <c r="W204" s="21">
        <v>0</v>
      </c>
      <c r="X204" s="21">
        <v>0</v>
      </c>
      <c r="Y204" s="20">
        <v>0.48025999999999996</v>
      </c>
      <c r="Z204" s="20">
        <v>0</v>
      </c>
      <c r="AA204" s="21">
        <v>0</v>
      </c>
      <c r="AB204" s="21">
        <v>0</v>
      </c>
      <c r="AC204" s="21" t="s">
        <v>298</v>
      </c>
    </row>
    <row r="205" spans="1:29" x14ac:dyDescent="0.25">
      <c r="A205" s="15" t="s">
        <v>31</v>
      </c>
      <c r="B205" s="16" t="s">
        <v>216</v>
      </c>
      <c r="C205" s="17" t="s">
        <v>30</v>
      </c>
      <c r="D205" s="19">
        <v>0.64900000000000002</v>
      </c>
      <c r="E205" s="19">
        <v>0.64900000000000002</v>
      </c>
      <c r="F205" s="19">
        <v>0.16048000000000001</v>
      </c>
      <c r="G205" s="19">
        <v>0.48852000000000001</v>
      </c>
      <c r="H205" s="19">
        <v>0</v>
      </c>
      <c r="I205" s="14">
        <v>0</v>
      </c>
      <c r="J205" s="14">
        <v>0</v>
      </c>
      <c r="K205" s="19">
        <v>0</v>
      </c>
      <c r="L205" s="14">
        <v>0</v>
      </c>
      <c r="M205" s="19">
        <v>0.16048000000000001</v>
      </c>
      <c r="N205" s="14">
        <v>0</v>
      </c>
      <c r="O205" s="14">
        <v>0</v>
      </c>
      <c r="P205" s="19">
        <v>0.16048000000000001</v>
      </c>
      <c r="Q205" s="14">
        <v>0</v>
      </c>
      <c r="R205" s="20">
        <v>0.32804</v>
      </c>
      <c r="S205" s="20">
        <v>0.16048000000000001</v>
      </c>
      <c r="T205" s="20">
        <v>0</v>
      </c>
      <c r="U205" s="21">
        <v>0</v>
      </c>
      <c r="V205" s="21">
        <v>0</v>
      </c>
      <c r="W205" s="21">
        <v>0</v>
      </c>
      <c r="X205" s="21">
        <v>0</v>
      </c>
      <c r="Y205" s="20">
        <v>0.16048000000000001</v>
      </c>
      <c r="Z205" s="20">
        <v>0</v>
      </c>
      <c r="AA205" s="21">
        <v>0</v>
      </c>
      <c r="AB205" s="21">
        <v>0</v>
      </c>
      <c r="AC205" s="21" t="s">
        <v>298</v>
      </c>
    </row>
    <row r="206" spans="1:29" x14ac:dyDescent="0.25">
      <c r="A206" s="15" t="s">
        <v>31</v>
      </c>
      <c r="B206" s="16" t="s">
        <v>217</v>
      </c>
      <c r="C206" s="17" t="s">
        <v>30</v>
      </c>
      <c r="D206" s="19">
        <v>2.4496799999999999</v>
      </c>
      <c r="E206" s="19">
        <v>2.4496799999999999</v>
      </c>
      <c r="F206" s="19">
        <v>1.85968</v>
      </c>
      <c r="G206" s="19">
        <v>0.59</v>
      </c>
      <c r="H206" s="19">
        <v>0</v>
      </c>
      <c r="I206" s="14">
        <v>0</v>
      </c>
      <c r="J206" s="14">
        <v>0</v>
      </c>
      <c r="K206" s="19">
        <v>0</v>
      </c>
      <c r="L206" s="14">
        <v>0</v>
      </c>
      <c r="M206" s="19">
        <v>1.85968</v>
      </c>
      <c r="N206" s="14">
        <v>0</v>
      </c>
      <c r="O206" s="14">
        <v>0</v>
      </c>
      <c r="P206" s="19">
        <v>1.85968</v>
      </c>
      <c r="Q206" s="14">
        <v>0</v>
      </c>
      <c r="R206" s="20">
        <v>-1.2696800000000001</v>
      </c>
      <c r="S206" s="20">
        <v>1.85968</v>
      </c>
      <c r="T206" s="20">
        <v>0</v>
      </c>
      <c r="U206" s="21">
        <v>0</v>
      </c>
      <c r="V206" s="21">
        <v>0</v>
      </c>
      <c r="W206" s="21">
        <v>0</v>
      </c>
      <c r="X206" s="21">
        <v>0</v>
      </c>
      <c r="Y206" s="20">
        <v>1.85968</v>
      </c>
      <c r="Z206" s="20">
        <v>0</v>
      </c>
      <c r="AA206" s="21">
        <v>0</v>
      </c>
      <c r="AB206" s="21">
        <v>0</v>
      </c>
      <c r="AC206" s="21" t="s">
        <v>298</v>
      </c>
    </row>
    <row r="207" spans="1:29" x14ac:dyDescent="0.25">
      <c r="A207" s="15" t="s">
        <v>31</v>
      </c>
      <c r="B207" s="16" t="s">
        <v>218</v>
      </c>
      <c r="C207" s="17" t="s">
        <v>30</v>
      </c>
      <c r="D207" s="19">
        <v>17.11</v>
      </c>
      <c r="E207" s="19">
        <v>17.11</v>
      </c>
      <c r="F207" s="19">
        <v>14.587159999999999</v>
      </c>
      <c r="G207" s="19">
        <v>2.52284</v>
      </c>
      <c r="H207" s="19">
        <v>0</v>
      </c>
      <c r="I207" s="14">
        <v>0</v>
      </c>
      <c r="J207" s="14">
        <v>0</v>
      </c>
      <c r="K207" s="19">
        <v>0</v>
      </c>
      <c r="L207" s="14">
        <v>0</v>
      </c>
      <c r="M207" s="19">
        <v>14.587159999999999</v>
      </c>
      <c r="N207" s="14">
        <v>0</v>
      </c>
      <c r="O207" s="14">
        <v>0</v>
      </c>
      <c r="P207" s="19">
        <v>14.587159999999999</v>
      </c>
      <c r="Q207" s="14">
        <v>0</v>
      </c>
      <c r="R207" s="20">
        <v>-12.064319999999999</v>
      </c>
      <c r="S207" s="20">
        <v>14.587159999999999</v>
      </c>
      <c r="T207" s="20">
        <v>0</v>
      </c>
      <c r="U207" s="21">
        <v>0</v>
      </c>
      <c r="V207" s="21">
        <v>0</v>
      </c>
      <c r="W207" s="21">
        <v>0</v>
      </c>
      <c r="X207" s="21">
        <v>0</v>
      </c>
      <c r="Y207" s="20">
        <v>14.587159999999999</v>
      </c>
      <c r="Z207" s="20">
        <v>0</v>
      </c>
      <c r="AA207" s="21">
        <v>0</v>
      </c>
      <c r="AB207" s="21">
        <v>0</v>
      </c>
      <c r="AC207" s="21" t="s">
        <v>298</v>
      </c>
    </row>
    <row r="208" spans="1:29" x14ac:dyDescent="0.25">
      <c r="A208" s="15" t="s">
        <v>31</v>
      </c>
      <c r="B208" s="16" t="s">
        <v>219</v>
      </c>
      <c r="C208" s="17" t="s">
        <v>30</v>
      </c>
      <c r="D208" s="19">
        <v>6.726E-2</v>
      </c>
      <c r="E208" s="19">
        <v>6.726E-2</v>
      </c>
      <c r="F208" s="19">
        <v>5.3099999999999994E-2</v>
      </c>
      <c r="G208" s="19">
        <v>1.4160000000000004E-2</v>
      </c>
      <c r="H208" s="19">
        <v>0</v>
      </c>
      <c r="I208" s="14">
        <v>0</v>
      </c>
      <c r="J208" s="14">
        <v>0</v>
      </c>
      <c r="K208" s="19">
        <v>0</v>
      </c>
      <c r="L208" s="14">
        <v>0</v>
      </c>
      <c r="M208" s="19">
        <v>5.3099999999999994E-2</v>
      </c>
      <c r="N208" s="14">
        <v>0</v>
      </c>
      <c r="O208" s="14">
        <v>0</v>
      </c>
      <c r="P208" s="19">
        <v>5.3099999999999994E-2</v>
      </c>
      <c r="Q208" s="14">
        <v>0</v>
      </c>
      <c r="R208" s="20">
        <v>-3.8939999999999989E-2</v>
      </c>
      <c r="S208" s="20">
        <v>5.3099999999999994E-2</v>
      </c>
      <c r="T208" s="20">
        <v>0</v>
      </c>
      <c r="U208" s="21">
        <v>0</v>
      </c>
      <c r="V208" s="21">
        <v>0</v>
      </c>
      <c r="W208" s="21">
        <v>0</v>
      </c>
      <c r="X208" s="21">
        <v>0</v>
      </c>
      <c r="Y208" s="20">
        <v>5.3099999999999994E-2</v>
      </c>
      <c r="Z208" s="20">
        <v>0</v>
      </c>
      <c r="AA208" s="21">
        <v>0</v>
      </c>
      <c r="AB208" s="21">
        <v>0</v>
      </c>
      <c r="AC208" s="21" t="s">
        <v>298</v>
      </c>
    </row>
    <row r="209" spans="1:29" ht="18" x14ac:dyDescent="0.25">
      <c r="A209" s="15" t="s">
        <v>31</v>
      </c>
      <c r="B209" s="16" t="s">
        <v>220</v>
      </c>
      <c r="C209" s="17" t="s">
        <v>30</v>
      </c>
      <c r="D209" s="19">
        <v>1.534</v>
      </c>
      <c r="E209" s="19">
        <v>1.534</v>
      </c>
      <c r="F209" s="19">
        <v>1.1056600000000001</v>
      </c>
      <c r="G209" s="19">
        <v>0.42833999999999994</v>
      </c>
      <c r="H209" s="19">
        <v>0</v>
      </c>
      <c r="I209" s="14">
        <v>0</v>
      </c>
      <c r="J209" s="14">
        <v>0</v>
      </c>
      <c r="K209" s="19">
        <v>0</v>
      </c>
      <c r="L209" s="14">
        <v>0</v>
      </c>
      <c r="M209" s="19">
        <v>1.1056600000000001</v>
      </c>
      <c r="N209" s="14">
        <v>0</v>
      </c>
      <c r="O209" s="14">
        <v>0</v>
      </c>
      <c r="P209" s="19">
        <v>1.1056600000000001</v>
      </c>
      <c r="Q209" s="14">
        <v>0</v>
      </c>
      <c r="R209" s="20">
        <v>-0.67732000000000014</v>
      </c>
      <c r="S209" s="20">
        <v>1.1056600000000001</v>
      </c>
      <c r="T209" s="20">
        <v>0</v>
      </c>
      <c r="U209" s="21">
        <v>0</v>
      </c>
      <c r="V209" s="21">
        <v>0</v>
      </c>
      <c r="W209" s="21">
        <v>0</v>
      </c>
      <c r="X209" s="21">
        <v>0</v>
      </c>
      <c r="Y209" s="20">
        <v>1.1056600000000001</v>
      </c>
      <c r="Z209" s="20">
        <v>0</v>
      </c>
      <c r="AA209" s="21">
        <v>0</v>
      </c>
      <c r="AB209" s="21">
        <v>0</v>
      </c>
      <c r="AC209" s="21" t="s">
        <v>298</v>
      </c>
    </row>
    <row r="210" spans="1:29" ht="18" x14ac:dyDescent="0.25">
      <c r="A210" s="15" t="s">
        <v>31</v>
      </c>
      <c r="B210" s="16" t="s">
        <v>221</v>
      </c>
      <c r="C210" s="17" t="s">
        <v>30</v>
      </c>
      <c r="D210" s="19">
        <v>3.3039999999999998</v>
      </c>
      <c r="E210" s="19">
        <v>3.3039999999999998</v>
      </c>
      <c r="F210" s="19">
        <v>0.10147999999999999</v>
      </c>
      <c r="G210" s="19">
        <v>3.2025199999999998</v>
      </c>
      <c r="H210" s="19">
        <v>0</v>
      </c>
      <c r="I210" s="14">
        <v>0</v>
      </c>
      <c r="J210" s="14">
        <v>0</v>
      </c>
      <c r="K210" s="19">
        <v>0</v>
      </c>
      <c r="L210" s="14">
        <v>0</v>
      </c>
      <c r="M210" s="19">
        <v>0.10147999999999999</v>
      </c>
      <c r="N210" s="14">
        <v>0</v>
      </c>
      <c r="O210" s="14">
        <v>0</v>
      </c>
      <c r="P210" s="19">
        <v>0.10147999999999999</v>
      </c>
      <c r="Q210" s="14">
        <v>0</v>
      </c>
      <c r="R210" s="20">
        <v>3.1010399999999998</v>
      </c>
      <c r="S210" s="20">
        <v>0.10147999999999999</v>
      </c>
      <c r="T210" s="20">
        <v>0</v>
      </c>
      <c r="U210" s="21">
        <v>0</v>
      </c>
      <c r="V210" s="21">
        <v>0</v>
      </c>
      <c r="W210" s="21">
        <v>0</v>
      </c>
      <c r="X210" s="21">
        <v>0</v>
      </c>
      <c r="Y210" s="20">
        <v>0.10147999999999999</v>
      </c>
      <c r="Z210" s="20">
        <v>0</v>
      </c>
      <c r="AA210" s="21">
        <v>0</v>
      </c>
      <c r="AB210" s="21">
        <v>0</v>
      </c>
      <c r="AC210" s="21" t="s">
        <v>298</v>
      </c>
    </row>
    <row r="211" spans="1:29" x14ac:dyDescent="0.25">
      <c r="A211" s="15" t="s">
        <v>16</v>
      </c>
      <c r="B211" s="16" t="s">
        <v>222</v>
      </c>
      <c r="C211" s="17" t="s">
        <v>30</v>
      </c>
      <c r="D211" s="19">
        <v>18276.2412</v>
      </c>
      <c r="E211" s="19">
        <v>18276.2412</v>
      </c>
      <c r="F211" s="19">
        <v>6119.0551999999998</v>
      </c>
      <c r="G211" s="19">
        <v>12157.186</v>
      </c>
      <c r="H211" s="19">
        <v>3067.5504199999991</v>
      </c>
      <c r="I211" s="14">
        <v>0</v>
      </c>
      <c r="J211" s="14">
        <v>0</v>
      </c>
      <c r="K211" s="19">
        <v>3067.5504199999991</v>
      </c>
      <c r="L211" s="14">
        <v>0</v>
      </c>
      <c r="M211" s="19">
        <v>2850.6050600000003</v>
      </c>
      <c r="N211" s="14">
        <v>0</v>
      </c>
      <c r="O211" s="14">
        <v>0</v>
      </c>
      <c r="P211" s="19">
        <v>2850.6050600000003</v>
      </c>
      <c r="Q211" s="14">
        <v>0</v>
      </c>
      <c r="R211" s="20">
        <v>9306.5809399999998</v>
      </c>
      <c r="S211" s="20">
        <v>-216.9453599999988</v>
      </c>
      <c r="T211" s="20">
        <v>-7.0722671283753131</v>
      </c>
      <c r="U211" s="21">
        <v>0</v>
      </c>
      <c r="V211" s="21">
        <v>0</v>
      </c>
      <c r="W211" s="21">
        <v>0</v>
      </c>
      <c r="X211" s="21">
        <v>0</v>
      </c>
      <c r="Y211" s="20">
        <v>-216.9453599999988</v>
      </c>
      <c r="Z211" s="20">
        <v>-7.0722671283753131</v>
      </c>
      <c r="AA211" s="21">
        <v>0</v>
      </c>
      <c r="AB211" s="21">
        <v>0</v>
      </c>
      <c r="AC211" s="21" t="s">
        <v>298</v>
      </c>
    </row>
    <row r="212" spans="1:29" x14ac:dyDescent="0.25">
      <c r="A212" s="15" t="s">
        <v>16</v>
      </c>
      <c r="B212" s="16" t="s">
        <v>223</v>
      </c>
      <c r="C212" s="17" t="s">
        <v>30</v>
      </c>
      <c r="D212" s="19">
        <v>118</v>
      </c>
      <c r="E212" s="19">
        <v>118</v>
      </c>
      <c r="F212" s="19">
        <v>136.06107999999998</v>
      </c>
      <c r="G212" s="19">
        <v>-18.061079999999997</v>
      </c>
      <c r="H212" s="19">
        <v>118</v>
      </c>
      <c r="I212" s="14">
        <v>0</v>
      </c>
      <c r="J212" s="14">
        <v>0</v>
      </c>
      <c r="K212" s="19">
        <v>118</v>
      </c>
      <c r="L212" s="14">
        <v>0</v>
      </c>
      <c r="M212" s="19">
        <v>136.06107999999998</v>
      </c>
      <c r="N212" s="14">
        <v>0</v>
      </c>
      <c r="O212" s="14">
        <v>0</v>
      </c>
      <c r="P212" s="19">
        <v>136.06107999999998</v>
      </c>
      <c r="Q212" s="14">
        <v>0</v>
      </c>
      <c r="R212" s="20">
        <v>-154.12215999999998</v>
      </c>
      <c r="S212" s="20">
        <v>18.061079999999976</v>
      </c>
      <c r="T212" s="20">
        <v>15.305999999999978</v>
      </c>
      <c r="U212" s="21">
        <v>0</v>
      </c>
      <c r="V212" s="21">
        <v>0</v>
      </c>
      <c r="W212" s="21">
        <v>0</v>
      </c>
      <c r="X212" s="21">
        <v>0</v>
      </c>
      <c r="Y212" s="20">
        <v>18.061079999999976</v>
      </c>
      <c r="Z212" s="20">
        <v>15.305999999999978</v>
      </c>
      <c r="AA212" s="21">
        <v>0</v>
      </c>
      <c r="AB212" s="21">
        <v>0</v>
      </c>
      <c r="AC212" s="21" t="s">
        <v>298</v>
      </c>
    </row>
    <row r="213" spans="1:29" x14ac:dyDescent="0.25">
      <c r="A213" s="15" t="s">
        <v>16</v>
      </c>
      <c r="B213" s="16" t="s">
        <v>224</v>
      </c>
      <c r="C213" s="17" t="s">
        <v>30</v>
      </c>
      <c r="D213" s="19">
        <v>292.64</v>
      </c>
      <c r="E213" s="19">
        <v>292.64</v>
      </c>
      <c r="F213" s="19">
        <v>121.57421999999998</v>
      </c>
      <c r="G213" s="19">
        <v>171.06577999999999</v>
      </c>
      <c r="H213" s="19">
        <v>0</v>
      </c>
      <c r="I213" s="14">
        <v>0</v>
      </c>
      <c r="J213" s="14">
        <v>0</v>
      </c>
      <c r="K213" s="19">
        <v>0</v>
      </c>
      <c r="L213" s="14">
        <v>0</v>
      </c>
      <c r="M213" s="19">
        <v>8.4086800000000004</v>
      </c>
      <c r="N213" s="14">
        <v>0</v>
      </c>
      <c r="O213" s="14">
        <v>0</v>
      </c>
      <c r="P213" s="19">
        <v>8.4086800000000004</v>
      </c>
      <c r="Q213" s="14">
        <v>0</v>
      </c>
      <c r="R213" s="20">
        <v>162.65709999999999</v>
      </c>
      <c r="S213" s="20">
        <v>8.4086800000000004</v>
      </c>
      <c r="T213" s="20">
        <v>0</v>
      </c>
      <c r="U213" s="21">
        <v>0</v>
      </c>
      <c r="V213" s="21">
        <v>0</v>
      </c>
      <c r="W213" s="21">
        <v>0</v>
      </c>
      <c r="X213" s="21">
        <v>0</v>
      </c>
      <c r="Y213" s="20">
        <v>8.4086800000000004</v>
      </c>
      <c r="Z213" s="20">
        <v>0</v>
      </c>
      <c r="AA213" s="21">
        <v>0</v>
      </c>
      <c r="AB213" s="21">
        <v>0</v>
      </c>
      <c r="AC213" s="21" t="s">
        <v>298</v>
      </c>
    </row>
    <row r="214" spans="1:29" x14ac:dyDescent="0.25">
      <c r="A214" s="15" t="s">
        <v>16</v>
      </c>
      <c r="B214" s="16" t="s">
        <v>225</v>
      </c>
      <c r="C214" s="17" t="s">
        <v>30</v>
      </c>
      <c r="D214" s="19">
        <v>520.38943999999992</v>
      </c>
      <c r="E214" s="19">
        <v>520.38943999999992</v>
      </c>
      <c r="F214" s="19">
        <v>171.92836</v>
      </c>
      <c r="G214" s="19">
        <v>348.46107999999998</v>
      </c>
      <c r="H214" s="19">
        <v>141.6</v>
      </c>
      <c r="I214" s="14">
        <v>0</v>
      </c>
      <c r="J214" s="14">
        <v>0</v>
      </c>
      <c r="K214" s="19">
        <v>141.6</v>
      </c>
      <c r="L214" s="14">
        <v>0</v>
      </c>
      <c r="M214" s="19">
        <v>1.1516799999999998</v>
      </c>
      <c r="N214" s="14">
        <v>0</v>
      </c>
      <c r="O214" s="14">
        <v>0</v>
      </c>
      <c r="P214" s="19">
        <v>1.1516799999999998</v>
      </c>
      <c r="Q214" s="14">
        <v>0</v>
      </c>
      <c r="R214" s="20">
        <v>347.30939999999998</v>
      </c>
      <c r="S214" s="20">
        <v>-140.44832</v>
      </c>
      <c r="T214" s="20">
        <v>-99.186666666666667</v>
      </c>
      <c r="U214" s="21">
        <v>0</v>
      </c>
      <c r="V214" s="21">
        <v>0</v>
      </c>
      <c r="W214" s="21">
        <v>0</v>
      </c>
      <c r="X214" s="21">
        <v>0</v>
      </c>
      <c r="Y214" s="20">
        <v>-140.44832</v>
      </c>
      <c r="Z214" s="20">
        <v>-99.186666666666667</v>
      </c>
      <c r="AA214" s="21">
        <v>0</v>
      </c>
      <c r="AB214" s="21">
        <v>0</v>
      </c>
      <c r="AC214" s="21" t="s">
        <v>298</v>
      </c>
    </row>
    <row r="215" spans="1:29" x14ac:dyDescent="0.25">
      <c r="A215" s="15" t="s">
        <v>16</v>
      </c>
      <c r="B215" s="16" t="s">
        <v>226</v>
      </c>
      <c r="C215" s="17" t="s">
        <v>30</v>
      </c>
      <c r="D215" s="19">
        <v>141.6</v>
      </c>
      <c r="E215" s="19">
        <v>141.6</v>
      </c>
      <c r="F215" s="19">
        <v>108.23313999999999</v>
      </c>
      <c r="G215" s="19">
        <v>33.366860000000003</v>
      </c>
      <c r="H215" s="19">
        <v>0</v>
      </c>
      <c r="I215" s="14">
        <v>0</v>
      </c>
      <c r="J215" s="14">
        <v>0</v>
      </c>
      <c r="K215" s="19">
        <v>0</v>
      </c>
      <c r="L215" s="14">
        <v>0</v>
      </c>
      <c r="M215" s="19">
        <v>21.787519999999997</v>
      </c>
      <c r="N215" s="14">
        <v>0</v>
      </c>
      <c r="O215" s="14">
        <v>0</v>
      </c>
      <c r="P215" s="19">
        <v>21.787519999999997</v>
      </c>
      <c r="Q215" s="14">
        <v>0</v>
      </c>
      <c r="R215" s="20">
        <v>11.579340000000006</v>
      </c>
      <c r="S215" s="20">
        <v>21.787520000000001</v>
      </c>
      <c r="T215" s="20">
        <v>0</v>
      </c>
      <c r="U215" s="21">
        <v>0</v>
      </c>
      <c r="V215" s="21">
        <v>0</v>
      </c>
      <c r="W215" s="21">
        <v>0</v>
      </c>
      <c r="X215" s="21">
        <v>0</v>
      </c>
      <c r="Y215" s="20">
        <v>21.787520000000001</v>
      </c>
      <c r="Z215" s="20">
        <v>0</v>
      </c>
      <c r="AA215" s="21">
        <v>0</v>
      </c>
      <c r="AB215" s="21">
        <v>0</v>
      </c>
      <c r="AC215" s="21" t="s">
        <v>298</v>
      </c>
    </row>
    <row r="216" spans="1:29" ht="18" x14ac:dyDescent="0.25">
      <c r="A216" s="15" t="s">
        <v>16</v>
      </c>
      <c r="B216" s="16" t="s">
        <v>227</v>
      </c>
      <c r="C216" s="17" t="s">
        <v>30</v>
      </c>
      <c r="D216" s="19">
        <v>11.230059999999998</v>
      </c>
      <c r="E216" s="19">
        <v>11.230059999999998</v>
      </c>
      <c r="F216" s="19">
        <v>9.8730600000000006</v>
      </c>
      <c r="G216" s="19">
        <v>1.3569999999999982</v>
      </c>
      <c r="H216" s="19">
        <v>14.175339999999998</v>
      </c>
      <c r="I216" s="14">
        <v>0</v>
      </c>
      <c r="J216" s="14">
        <v>0</v>
      </c>
      <c r="K216" s="19">
        <v>14.175339999999998</v>
      </c>
      <c r="L216" s="14">
        <v>0</v>
      </c>
      <c r="M216" s="19">
        <v>9.8730600000000006</v>
      </c>
      <c r="N216" s="14">
        <v>0</v>
      </c>
      <c r="O216" s="14">
        <v>0</v>
      </c>
      <c r="P216" s="19">
        <v>9.8730600000000006</v>
      </c>
      <c r="Q216" s="14">
        <v>0</v>
      </c>
      <c r="R216" s="20">
        <v>-8.5160600000000031</v>
      </c>
      <c r="S216" s="20">
        <v>-4.3022799999999979</v>
      </c>
      <c r="T216" s="20">
        <v>-30.350453675185204</v>
      </c>
      <c r="U216" s="21">
        <v>0</v>
      </c>
      <c r="V216" s="21">
        <v>0</v>
      </c>
      <c r="W216" s="21">
        <v>0</v>
      </c>
      <c r="X216" s="21">
        <v>0</v>
      </c>
      <c r="Y216" s="20">
        <v>-4.3022799999999979</v>
      </c>
      <c r="Z216" s="20">
        <v>-30.350453675185204</v>
      </c>
      <c r="AA216" s="21">
        <v>0</v>
      </c>
      <c r="AB216" s="21">
        <v>0</v>
      </c>
      <c r="AC216" s="21" t="s">
        <v>298</v>
      </c>
    </row>
    <row r="217" spans="1:29" ht="18" x14ac:dyDescent="0.25">
      <c r="A217" s="15" t="s">
        <v>16</v>
      </c>
      <c r="B217" s="16" t="s">
        <v>228</v>
      </c>
      <c r="C217" s="17" t="s">
        <v>30</v>
      </c>
      <c r="D217" s="19">
        <v>17.7</v>
      </c>
      <c r="E217" s="19">
        <v>17.7</v>
      </c>
      <c r="F217" s="19">
        <v>17.674039999999998</v>
      </c>
      <c r="G217" s="19">
        <v>2.5960000000000285E-2</v>
      </c>
      <c r="H217" s="19">
        <v>0</v>
      </c>
      <c r="I217" s="14">
        <v>0</v>
      </c>
      <c r="J217" s="14">
        <v>0</v>
      </c>
      <c r="K217" s="19">
        <v>0</v>
      </c>
      <c r="L217" s="14">
        <v>0</v>
      </c>
      <c r="M217" s="19">
        <v>0.21003999999999998</v>
      </c>
      <c r="N217" s="14">
        <v>0</v>
      </c>
      <c r="O217" s="14">
        <v>0</v>
      </c>
      <c r="P217" s="19">
        <v>0.21003999999999998</v>
      </c>
      <c r="Q217" s="14">
        <v>0</v>
      </c>
      <c r="R217" s="20">
        <v>-0.18407999999999969</v>
      </c>
      <c r="S217" s="20">
        <v>0.21003999999999995</v>
      </c>
      <c r="T217" s="20">
        <v>0</v>
      </c>
      <c r="U217" s="21">
        <v>0</v>
      </c>
      <c r="V217" s="21">
        <v>0</v>
      </c>
      <c r="W217" s="21">
        <v>0</v>
      </c>
      <c r="X217" s="21">
        <v>0</v>
      </c>
      <c r="Y217" s="20">
        <v>0.21003999999999995</v>
      </c>
      <c r="Z217" s="20">
        <v>0</v>
      </c>
      <c r="AA217" s="21">
        <v>0</v>
      </c>
      <c r="AB217" s="21">
        <v>0</v>
      </c>
      <c r="AC217" s="21" t="s">
        <v>298</v>
      </c>
    </row>
    <row r="218" spans="1:29" x14ac:dyDescent="0.25">
      <c r="A218" s="15" t="s">
        <v>16</v>
      </c>
      <c r="B218" s="16" t="s">
        <v>44</v>
      </c>
      <c r="C218" s="17" t="s">
        <v>30</v>
      </c>
      <c r="D218" s="19">
        <v>295</v>
      </c>
      <c r="E218" s="19">
        <v>295</v>
      </c>
      <c r="F218" s="19">
        <v>153.48259999999999</v>
      </c>
      <c r="G218" s="19">
        <v>141.51740000000001</v>
      </c>
      <c r="H218" s="19">
        <v>295</v>
      </c>
      <c r="I218" s="14">
        <v>0</v>
      </c>
      <c r="J218" s="14">
        <v>0</v>
      </c>
      <c r="K218" s="19">
        <v>295</v>
      </c>
      <c r="L218" s="14">
        <v>0</v>
      </c>
      <c r="M218" s="19">
        <v>153.48259999999999</v>
      </c>
      <c r="N218" s="14">
        <v>0</v>
      </c>
      <c r="O218" s="14">
        <v>0</v>
      </c>
      <c r="P218" s="19">
        <v>153.48259999999999</v>
      </c>
      <c r="Q218" s="14">
        <v>0</v>
      </c>
      <c r="R218" s="20">
        <v>-11.965199999999982</v>
      </c>
      <c r="S218" s="20">
        <v>-141.51740000000001</v>
      </c>
      <c r="T218" s="20">
        <v>-47.972000000000008</v>
      </c>
      <c r="U218" s="21">
        <v>0</v>
      </c>
      <c r="V218" s="21">
        <v>0</v>
      </c>
      <c r="W218" s="21">
        <v>0</v>
      </c>
      <c r="X218" s="21">
        <v>0</v>
      </c>
      <c r="Y218" s="20">
        <v>-141.51740000000001</v>
      </c>
      <c r="Z218" s="20">
        <v>-47.972000000000008</v>
      </c>
      <c r="AA218" s="21">
        <v>0</v>
      </c>
      <c r="AB218" s="21">
        <v>0</v>
      </c>
      <c r="AC218" s="21" t="s">
        <v>298</v>
      </c>
    </row>
    <row r="219" spans="1:29" x14ac:dyDescent="0.25">
      <c r="A219" s="15" t="s">
        <v>16</v>
      </c>
      <c r="B219" s="16" t="s">
        <v>229</v>
      </c>
      <c r="C219" s="17" t="s">
        <v>30</v>
      </c>
      <c r="D219" s="19">
        <v>3556.0479999999998</v>
      </c>
      <c r="E219" s="19">
        <v>3556.0479999999998</v>
      </c>
      <c r="F219" s="19">
        <v>3237.5022800000002</v>
      </c>
      <c r="G219" s="19">
        <v>318.54571999999968</v>
      </c>
      <c r="H219" s="19">
        <v>0</v>
      </c>
      <c r="I219" s="14">
        <v>0</v>
      </c>
      <c r="J219" s="14">
        <v>0</v>
      </c>
      <c r="K219" s="19">
        <v>0</v>
      </c>
      <c r="L219" s="14">
        <v>0</v>
      </c>
      <c r="M219" s="19">
        <v>23.499699999999997</v>
      </c>
      <c r="N219" s="14">
        <v>0</v>
      </c>
      <c r="O219" s="14">
        <v>0</v>
      </c>
      <c r="P219" s="19">
        <v>23.499699999999997</v>
      </c>
      <c r="Q219" s="14">
        <v>0</v>
      </c>
      <c r="R219" s="20">
        <v>295.04601999999966</v>
      </c>
      <c r="S219" s="20">
        <v>23.499699999999997</v>
      </c>
      <c r="T219" s="20">
        <v>0</v>
      </c>
      <c r="U219" s="21">
        <v>0</v>
      </c>
      <c r="V219" s="21">
        <v>0</v>
      </c>
      <c r="W219" s="21">
        <v>0</v>
      </c>
      <c r="X219" s="21">
        <v>0</v>
      </c>
      <c r="Y219" s="20">
        <v>23.499699999999997</v>
      </c>
      <c r="Z219" s="20">
        <v>0</v>
      </c>
      <c r="AA219" s="21">
        <v>0</v>
      </c>
      <c r="AB219" s="21">
        <v>0</v>
      </c>
      <c r="AC219" s="21" t="s">
        <v>298</v>
      </c>
    </row>
    <row r="220" spans="1:29" x14ac:dyDescent="0.25">
      <c r="A220" s="15" t="s">
        <v>16</v>
      </c>
      <c r="B220" s="16" t="s">
        <v>230</v>
      </c>
      <c r="C220" s="17" t="s">
        <v>30</v>
      </c>
      <c r="D220" s="19">
        <v>276.82799999999997</v>
      </c>
      <c r="E220" s="19">
        <v>276.82799999999997</v>
      </c>
      <c r="F220" s="19">
        <v>2.0768</v>
      </c>
      <c r="G220" s="19">
        <v>274.75119999999998</v>
      </c>
      <c r="H220" s="19">
        <v>590</v>
      </c>
      <c r="I220" s="14">
        <v>0</v>
      </c>
      <c r="J220" s="14">
        <v>0</v>
      </c>
      <c r="K220" s="19">
        <v>590</v>
      </c>
      <c r="L220" s="14">
        <v>0</v>
      </c>
      <c r="M220" s="19">
        <v>2.0768</v>
      </c>
      <c r="N220" s="14">
        <v>0</v>
      </c>
      <c r="O220" s="14">
        <v>0</v>
      </c>
      <c r="P220" s="19">
        <v>2.0768</v>
      </c>
      <c r="Q220" s="14">
        <v>0</v>
      </c>
      <c r="R220" s="20">
        <v>272.67439999999999</v>
      </c>
      <c r="S220" s="20">
        <v>-587.92319999999995</v>
      </c>
      <c r="T220" s="20">
        <v>-99.647999999999982</v>
      </c>
      <c r="U220" s="21">
        <v>0</v>
      </c>
      <c r="V220" s="21">
        <v>0</v>
      </c>
      <c r="W220" s="21">
        <v>0</v>
      </c>
      <c r="X220" s="21">
        <v>0</v>
      </c>
      <c r="Y220" s="20">
        <v>-587.92319999999995</v>
      </c>
      <c r="Z220" s="20">
        <v>-99.647999999999982</v>
      </c>
      <c r="AA220" s="21">
        <v>0</v>
      </c>
      <c r="AB220" s="21">
        <v>0</v>
      </c>
      <c r="AC220" s="21" t="s">
        <v>298</v>
      </c>
    </row>
    <row r="221" spans="1:29" x14ac:dyDescent="0.25">
      <c r="A221" s="15" t="s">
        <v>16</v>
      </c>
      <c r="B221" s="16" t="s">
        <v>231</v>
      </c>
      <c r="C221" s="17" t="s">
        <v>30</v>
      </c>
      <c r="D221" s="19">
        <v>422.44</v>
      </c>
      <c r="E221" s="19">
        <v>422.44</v>
      </c>
      <c r="F221" s="19">
        <v>123.95782</v>
      </c>
      <c r="G221" s="19">
        <v>298.48217999999997</v>
      </c>
      <c r="H221" s="19">
        <v>0</v>
      </c>
      <c r="I221" s="14">
        <v>0</v>
      </c>
      <c r="J221" s="14">
        <v>0</v>
      </c>
      <c r="K221" s="19">
        <v>0</v>
      </c>
      <c r="L221" s="14">
        <v>0</v>
      </c>
      <c r="M221" s="19">
        <v>120.35056</v>
      </c>
      <c r="N221" s="14">
        <v>0</v>
      </c>
      <c r="O221" s="14">
        <v>0</v>
      </c>
      <c r="P221" s="19">
        <v>120.35056</v>
      </c>
      <c r="Q221" s="14">
        <v>0</v>
      </c>
      <c r="R221" s="20">
        <v>178.13161999999997</v>
      </c>
      <c r="S221" s="20">
        <v>120.35056000000002</v>
      </c>
      <c r="T221" s="20">
        <v>0</v>
      </c>
      <c r="U221" s="21">
        <v>0</v>
      </c>
      <c r="V221" s="21">
        <v>0</v>
      </c>
      <c r="W221" s="21">
        <v>0</v>
      </c>
      <c r="X221" s="21">
        <v>0</v>
      </c>
      <c r="Y221" s="20">
        <v>120.35056000000002</v>
      </c>
      <c r="Z221" s="20">
        <v>0</v>
      </c>
      <c r="AA221" s="21">
        <v>0</v>
      </c>
      <c r="AB221" s="21">
        <v>0</v>
      </c>
      <c r="AC221" s="21" t="s">
        <v>298</v>
      </c>
    </row>
    <row r="222" spans="1:29" x14ac:dyDescent="0.25">
      <c r="A222" s="15" t="s">
        <v>16</v>
      </c>
      <c r="B222" s="16" t="s">
        <v>232</v>
      </c>
      <c r="C222" s="17" t="s">
        <v>30</v>
      </c>
      <c r="D222" s="19">
        <v>346.91999999999996</v>
      </c>
      <c r="E222" s="19">
        <v>346.91999999999996</v>
      </c>
      <c r="F222" s="19">
        <v>23.102039999999999</v>
      </c>
      <c r="G222" s="19">
        <v>323.81796000000003</v>
      </c>
      <c r="H222" s="19">
        <v>0</v>
      </c>
      <c r="I222" s="14">
        <v>0</v>
      </c>
      <c r="J222" s="14">
        <v>0</v>
      </c>
      <c r="K222" s="19">
        <v>0</v>
      </c>
      <c r="L222" s="14">
        <v>0</v>
      </c>
      <c r="M222" s="19">
        <v>20.87302</v>
      </c>
      <c r="N222" s="14">
        <v>0</v>
      </c>
      <c r="O222" s="14">
        <v>0</v>
      </c>
      <c r="P222" s="19">
        <v>20.87302</v>
      </c>
      <c r="Q222" s="14">
        <v>0</v>
      </c>
      <c r="R222" s="20">
        <v>302.94494000000003</v>
      </c>
      <c r="S222" s="20">
        <v>20.873020000000004</v>
      </c>
      <c r="T222" s="20">
        <v>0</v>
      </c>
      <c r="U222" s="21">
        <v>0</v>
      </c>
      <c r="V222" s="21">
        <v>0</v>
      </c>
      <c r="W222" s="21">
        <v>0</v>
      </c>
      <c r="X222" s="21">
        <v>0</v>
      </c>
      <c r="Y222" s="20">
        <v>20.873020000000004</v>
      </c>
      <c r="Z222" s="20">
        <v>0</v>
      </c>
      <c r="AA222" s="21">
        <v>0</v>
      </c>
      <c r="AB222" s="21">
        <v>0</v>
      </c>
      <c r="AC222" s="21" t="s">
        <v>298</v>
      </c>
    </row>
    <row r="223" spans="1:29" x14ac:dyDescent="0.25">
      <c r="A223" s="15" t="s">
        <v>16</v>
      </c>
      <c r="B223" s="16" t="s">
        <v>233</v>
      </c>
      <c r="C223" s="17" t="s">
        <v>30</v>
      </c>
      <c r="D223" s="19">
        <v>708</v>
      </c>
      <c r="E223" s="19">
        <v>708</v>
      </c>
      <c r="F223" s="19">
        <v>374.69365999999997</v>
      </c>
      <c r="G223" s="19">
        <v>333.30634000000003</v>
      </c>
      <c r="H223" s="19">
        <v>0</v>
      </c>
      <c r="I223" s="14">
        <v>0</v>
      </c>
      <c r="J223" s="14">
        <v>0</v>
      </c>
      <c r="K223" s="19">
        <v>0</v>
      </c>
      <c r="L223" s="14">
        <v>0</v>
      </c>
      <c r="M223" s="19">
        <v>351.43468000000001</v>
      </c>
      <c r="N223" s="14">
        <v>0</v>
      </c>
      <c r="O223" s="14">
        <v>0</v>
      </c>
      <c r="P223" s="19">
        <v>351.43468000000001</v>
      </c>
      <c r="Q223" s="14">
        <v>0</v>
      </c>
      <c r="R223" s="20">
        <v>-18.12833999999998</v>
      </c>
      <c r="S223" s="20">
        <v>351.43468000000007</v>
      </c>
      <c r="T223" s="20">
        <v>0</v>
      </c>
      <c r="U223" s="21">
        <v>0</v>
      </c>
      <c r="V223" s="21">
        <v>0</v>
      </c>
      <c r="W223" s="21">
        <v>0</v>
      </c>
      <c r="X223" s="21">
        <v>0</v>
      </c>
      <c r="Y223" s="20">
        <v>351.43468000000007</v>
      </c>
      <c r="Z223" s="20">
        <v>0</v>
      </c>
      <c r="AA223" s="21">
        <v>0</v>
      </c>
      <c r="AB223" s="21">
        <v>0</v>
      </c>
      <c r="AC223" s="21" t="s">
        <v>298</v>
      </c>
    </row>
    <row r="224" spans="1:29" x14ac:dyDescent="0.25">
      <c r="A224" s="15" t="s">
        <v>16</v>
      </c>
      <c r="B224" s="16" t="s">
        <v>234</v>
      </c>
      <c r="C224" s="17" t="s">
        <v>30</v>
      </c>
      <c r="D224" s="19">
        <v>147.5</v>
      </c>
      <c r="E224" s="19">
        <v>147.5</v>
      </c>
      <c r="F224" s="19">
        <v>64.904719999999998</v>
      </c>
      <c r="G224" s="19">
        <v>82.595280000000002</v>
      </c>
      <c r="H224" s="19">
        <v>0</v>
      </c>
      <c r="I224" s="14">
        <v>0</v>
      </c>
      <c r="J224" s="14">
        <v>0</v>
      </c>
      <c r="K224" s="19">
        <v>0</v>
      </c>
      <c r="L224" s="14">
        <v>0</v>
      </c>
      <c r="M224" s="19">
        <v>4.7294399999999994</v>
      </c>
      <c r="N224" s="14">
        <v>0</v>
      </c>
      <c r="O224" s="14">
        <v>0</v>
      </c>
      <c r="P224" s="19">
        <v>4.7294399999999994</v>
      </c>
      <c r="Q224" s="14">
        <v>0</v>
      </c>
      <c r="R224" s="20">
        <v>77.865840000000006</v>
      </c>
      <c r="S224" s="20">
        <v>4.7294399999999994</v>
      </c>
      <c r="T224" s="20">
        <v>0</v>
      </c>
      <c r="U224" s="21">
        <v>0</v>
      </c>
      <c r="V224" s="21">
        <v>0</v>
      </c>
      <c r="W224" s="21">
        <v>0</v>
      </c>
      <c r="X224" s="21">
        <v>0</v>
      </c>
      <c r="Y224" s="20">
        <v>4.7294399999999994</v>
      </c>
      <c r="Z224" s="20">
        <v>0</v>
      </c>
      <c r="AA224" s="21">
        <v>0</v>
      </c>
      <c r="AB224" s="21">
        <v>0</v>
      </c>
      <c r="AC224" s="21" t="s">
        <v>298</v>
      </c>
    </row>
    <row r="225" spans="1:29" x14ac:dyDescent="0.25">
      <c r="A225" s="15" t="s">
        <v>16</v>
      </c>
      <c r="B225" s="16" t="s">
        <v>235</v>
      </c>
      <c r="C225" s="17" t="s">
        <v>30</v>
      </c>
      <c r="D225" s="19">
        <v>54.87</v>
      </c>
      <c r="E225" s="19">
        <v>54.87</v>
      </c>
      <c r="F225" s="19">
        <v>44.379799999999996</v>
      </c>
      <c r="G225" s="19">
        <v>10.4902</v>
      </c>
      <c r="H225" s="19">
        <v>0</v>
      </c>
      <c r="I225" s="14">
        <v>0</v>
      </c>
      <c r="J225" s="14">
        <v>0</v>
      </c>
      <c r="K225" s="19">
        <v>0</v>
      </c>
      <c r="L225" s="14">
        <v>0</v>
      </c>
      <c r="M225" s="19">
        <v>24.000019999999996</v>
      </c>
      <c r="N225" s="14">
        <v>0</v>
      </c>
      <c r="O225" s="14">
        <v>0</v>
      </c>
      <c r="P225" s="19">
        <v>24.000019999999996</v>
      </c>
      <c r="Q225" s="14">
        <v>0</v>
      </c>
      <c r="R225" s="20">
        <v>-13.509819999999996</v>
      </c>
      <c r="S225" s="20">
        <v>24.000019999999999</v>
      </c>
      <c r="T225" s="20">
        <v>0</v>
      </c>
      <c r="U225" s="21">
        <v>0</v>
      </c>
      <c r="V225" s="21">
        <v>0</v>
      </c>
      <c r="W225" s="21">
        <v>0</v>
      </c>
      <c r="X225" s="21">
        <v>0</v>
      </c>
      <c r="Y225" s="20">
        <v>24.000019999999999</v>
      </c>
      <c r="Z225" s="20">
        <v>0</v>
      </c>
      <c r="AA225" s="21">
        <v>0</v>
      </c>
      <c r="AB225" s="21">
        <v>0</v>
      </c>
      <c r="AC225" s="21" t="s">
        <v>298</v>
      </c>
    </row>
    <row r="226" spans="1:29" x14ac:dyDescent="0.25">
      <c r="A226" s="15" t="s">
        <v>16</v>
      </c>
      <c r="B226" s="16" t="s">
        <v>236</v>
      </c>
      <c r="C226" s="17" t="s">
        <v>30</v>
      </c>
      <c r="D226" s="19">
        <v>23.599999999999998</v>
      </c>
      <c r="E226" s="19">
        <v>23.599999999999998</v>
      </c>
      <c r="F226" s="19">
        <v>21.763919999999999</v>
      </c>
      <c r="G226" s="19">
        <v>1.836080000000001</v>
      </c>
      <c r="H226" s="19">
        <v>0</v>
      </c>
      <c r="I226" s="14">
        <v>0</v>
      </c>
      <c r="J226" s="14">
        <v>0</v>
      </c>
      <c r="K226" s="19">
        <v>0</v>
      </c>
      <c r="L226" s="14">
        <v>0</v>
      </c>
      <c r="M226" s="19">
        <v>17.94426</v>
      </c>
      <c r="N226" s="14">
        <v>0</v>
      </c>
      <c r="O226" s="14">
        <v>0</v>
      </c>
      <c r="P226" s="19">
        <v>17.94426</v>
      </c>
      <c r="Q226" s="14">
        <v>0</v>
      </c>
      <c r="R226" s="20">
        <v>-16.108179999999997</v>
      </c>
      <c r="S226" s="20">
        <v>17.94426</v>
      </c>
      <c r="T226" s="20">
        <v>0</v>
      </c>
      <c r="U226" s="21">
        <v>0</v>
      </c>
      <c r="V226" s="21">
        <v>0</v>
      </c>
      <c r="W226" s="21">
        <v>0</v>
      </c>
      <c r="X226" s="21">
        <v>0</v>
      </c>
      <c r="Y226" s="20">
        <v>17.94426</v>
      </c>
      <c r="Z226" s="20">
        <v>0</v>
      </c>
      <c r="AA226" s="21">
        <v>0</v>
      </c>
      <c r="AB226" s="21">
        <v>0</v>
      </c>
      <c r="AC226" s="21" t="s">
        <v>298</v>
      </c>
    </row>
    <row r="227" spans="1:29" x14ac:dyDescent="0.25">
      <c r="A227" s="15" t="s">
        <v>16</v>
      </c>
      <c r="B227" s="16" t="s">
        <v>237</v>
      </c>
      <c r="C227" s="17" t="s">
        <v>30</v>
      </c>
      <c r="D227" s="19">
        <v>23.599999999999998</v>
      </c>
      <c r="E227" s="19">
        <v>23.599999999999998</v>
      </c>
      <c r="F227" s="19">
        <v>7.976799999999999</v>
      </c>
      <c r="G227" s="19">
        <v>15.623199999999999</v>
      </c>
      <c r="H227" s="19">
        <v>0</v>
      </c>
      <c r="I227" s="14">
        <v>0</v>
      </c>
      <c r="J227" s="14">
        <v>0</v>
      </c>
      <c r="K227" s="19">
        <v>0</v>
      </c>
      <c r="L227" s="14">
        <v>0</v>
      </c>
      <c r="M227" s="19">
        <v>5.6167999999999996</v>
      </c>
      <c r="N227" s="14">
        <v>0</v>
      </c>
      <c r="O227" s="14">
        <v>0</v>
      </c>
      <c r="P227" s="19">
        <v>5.6167999999999996</v>
      </c>
      <c r="Q227" s="14">
        <v>0</v>
      </c>
      <c r="R227" s="20">
        <v>10.006399999999999</v>
      </c>
      <c r="S227" s="20">
        <v>5.6167999999999996</v>
      </c>
      <c r="T227" s="20">
        <v>0</v>
      </c>
      <c r="U227" s="21">
        <v>0</v>
      </c>
      <c r="V227" s="21">
        <v>0</v>
      </c>
      <c r="W227" s="21">
        <v>0</v>
      </c>
      <c r="X227" s="21">
        <v>0</v>
      </c>
      <c r="Y227" s="20">
        <v>5.6167999999999996</v>
      </c>
      <c r="Z227" s="20">
        <v>0</v>
      </c>
      <c r="AA227" s="21">
        <v>0</v>
      </c>
      <c r="AB227" s="21">
        <v>0</v>
      </c>
      <c r="AC227" s="21" t="s">
        <v>298</v>
      </c>
    </row>
    <row r="228" spans="1:29" x14ac:dyDescent="0.25">
      <c r="A228" s="15" t="s">
        <v>16</v>
      </c>
      <c r="B228" s="16" t="s">
        <v>238</v>
      </c>
      <c r="C228" s="17" t="s">
        <v>30</v>
      </c>
      <c r="D228" s="19">
        <v>470.63119999999992</v>
      </c>
      <c r="E228" s="19">
        <v>470.63119999999992</v>
      </c>
      <c r="F228" s="19">
        <v>0.63483999999999996</v>
      </c>
      <c r="G228" s="19">
        <v>469.99635999999992</v>
      </c>
      <c r="H228" s="19">
        <v>0</v>
      </c>
      <c r="I228" s="14">
        <v>0</v>
      </c>
      <c r="J228" s="14">
        <v>0</v>
      </c>
      <c r="K228" s="19">
        <v>0</v>
      </c>
      <c r="L228" s="14">
        <v>0</v>
      </c>
      <c r="M228" s="19">
        <v>0.63483999999999996</v>
      </c>
      <c r="N228" s="14">
        <v>0</v>
      </c>
      <c r="O228" s="14">
        <v>0</v>
      </c>
      <c r="P228" s="19">
        <v>0.63483999999999996</v>
      </c>
      <c r="Q228" s="14">
        <v>0</v>
      </c>
      <c r="R228" s="20">
        <v>469.36151999999993</v>
      </c>
      <c r="S228" s="20">
        <v>0.63484000000000007</v>
      </c>
      <c r="T228" s="20">
        <v>0</v>
      </c>
      <c r="U228" s="21">
        <v>0</v>
      </c>
      <c r="V228" s="21">
        <v>0</v>
      </c>
      <c r="W228" s="21">
        <v>0</v>
      </c>
      <c r="X228" s="21">
        <v>0</v>
      </c>
      <c r="Y228" s="20">
        <v>0.63484000000000007</v>
      </c>
      <c r="Z228" s="20">
        <v>0</v>
      </c>
      <c r="AA228" s="21">
        <v>0</v>
      </c>
      <c r="AB228" s="21">
        <v>0</v>
      </c>
      <c r="AC228" s="21" t="s">
        <v>298</v>
      </c>
    </row>
    <row r="229" spans="1:29" x14ac:dyDescent="0.25">
      <c r="A229" s="15" t="s">
        <v>16</v>
      </c>
      <c r="B229" s="16" t="s">
        <v>239</v>
      </c>
      <c r="C229" s="17" t="s">
        <v>30</v>
      </c>
      <c r="D229" s="19">
        <v>0</v>
      </c>
      <c r="E229" s="19">
        <v>0</v>
      </c>
      <c r="F229" s="19">
        <v>124.80859999999998</v>
      </c>
      <c r="G229" s="19">
        <v>-124.80859999999998</v>
      </c>
      <c r="H229" s="19">
        <v>84.731079999999992</v>
      </c>
      <c r="I229" s="14">
        <v>0</v>
      </c>
      <c r="J229" s="14">
        <v>0</v>
      </c>
      <c r="K229" s="19">
        <v>84.731079999999992</v>
      </c>
      <c r="L229" s="14">
        <v>0</v>
      </c>
      <c r="M229" s="19">
        <v>124.80859999999998</v>
      </c>
      <c r="N229" s="14">
        <v>0</v>
      </c>
      <c r="O229" s="14">
        <v>0</v>
      </c>
      <c r="P229" s="19">
        <v>124.80859999999998</v>
      </c>
      <c r="Q229" s="14">
        <v>0</v>
      </c>
      <c r="R229" s="20">
        <v>-249.61719999999997</v>
      </c>
      <c r="S229" s="20">
        <v>40.077519999999993</v>
      </c>
      <c r="T229" s="20">
        <v>47.299668551374538</v>
      </c>
      <c r="U229" s="21">
        <v>0</v>
      </c>
      <c r="V229" s="21">
        <v>0</v>
      </c>
      <c r="W229" s="21">
        <v>0</v>
      </c>
      <c r="X229" s="21">
        <v>0</v>
      </c>
      <c r="Y229" s="20">
        <v>40.077519999999993</v>
      </c>
      <c r="Z229" s="20">
        <v>47.299668551374538</v>
      </c>
      <c r="AA229" s="21">
        <v>0</v>
      </c>
      <c r="AB229" s="21">
        <v>0</v>
      </c>
      <c r="AC229" s="21" t="s">
        <v>298</v>
      </c>
    </row>
    <row r="230" spans="1:29" ht="18" x14ac:dyDescent="0.25">
      <c r="A230" s="15" t="s">
        <v>16</v>
      </c>
      <c r="B230" s="16" t="s">
        <v>240</v>
      </c>
      <c r="C230" s="17" t="s">
        <v>30</v>
      </c>
      <c r="D230" s="19">
        <v>322.14</v>
      </c>
      <c r="E230" s="19">
        <v>322.14</v>
      </c>
      <c r="F230" s="19">
        <v>2.2160399999999996</v>
      </c>
      <c r="G230" s="19">
        <v>319.92396000000002</v>
      </c>
      <c r="H230" s="19">
        <v>153.4</v>
      </c>
      <c r="I230" s="14">
        <v>0</v>
      </c>
      <c r="J230" s="14">
        <v>0</v>
      </c>
      <c r="K230" s="19">
        <v>153.4</v>
      </c>
      <c r="L230" s="14">
        <v>0</v>
      </c>
      <c r="M230" s="19">
        <v>2.2160399999999996</v>
      </c>
      <c r="N230" s="14">
        <v>0</v>
      </c>
      <c r="O230" s="14">
        <v>0</v>
      </c>
      <c r="P230" s="19">
        <v>2.2160399999999996</v>
      </c>
      <c r="Q230" s="14">
        <v>0</v>
      </c>
      <c r="R230" s="20">
        <v>317.70792</v>
      </c>
      <c r="S230" s="20">
        <v>-151.18396000000001</v>
      </c>
      <c r="T230" s="20">
        <v>-98.555384615384611</v>
      </c>
      <c r="U230" s="21">
        <v>0</v>
      </c>
      <c r="V230" s="21">
        <v>0</v>
      </c>
      <c r="W230" s="21">
        <v>0</v>
      </c>
      <c r="X230" s="21">
        <v>0</v>
      </c>
      <c r="Y230" s="20">
        <v>-151.18396000000001</v>
      </c>
      <c r="Z230" s="20">
        <v>-98.555384615384611</v>
      </c>
      <c r="AA230" s="21">
        <v>0</v>
      </c>
      <c r="AB230" s="21">
        <v>0</v>
      </c>
      <c r="AC230" s="21" t="s">
        <v>298</v>
      </c>
    </row>
    <row r="231" spans="1:29" ht="18" x14ac:dyDescent="0.25">
      <c r="A231" s="15" t="s">
        <v>16</v>
      </c>
      <c r="B231" s="16" t="s">
        <v>241</v>
      </c>
      <c r="C231" s="17" t="s">
        <v>30</v>
      </c>
      <c r="D231" s="19">
        <v>47.199999999999996</v>
      </c>
      <c r="E231" s="19">
        <v>47.199999999999996</v>
      </c>
      <c r="F231" s="19">
        <v>28.701139999999999</v>
      </c>
      <c r="G231" s="19">
        <v>18.498859999999997</v>
      </c>
      <c r="H231" s="19">
        <v>0</v>
      </c>
      <c r="I231" s="14">
        <v>0</v>
      </c>
      <c r="J231" s="14">
        <v>0</v>
      </c>
      <c r="K231" s="19">
        <v>0</v>
      </c>
      <c r="L231" s="14">
        <v>0</v>
      </c>
      <c r="M231" s="19">
        <v>28.701139999999999</v>
      </c>
      <c r="N231" s="14">
        <v>0</v>
      </c>
      <c r="O231" s="14">
        <v>0</v>
      </c>
      <c r="P231" s="19">
        <v>28.701139999999999</v>
      </c>
      <c r="Q231" s="14">
        <v>0</v>
      </c>
      <c r="R231" s="20">
        <v>-10.202280000000002</v>
      </c>
      <c r="S231" s="20">
        <v>28.701139999999999</v>
      </c>
      <c r="T231" s="20">
        <v>0</v>
      </c>
      <c r="U231" s="21">
        <v>0</v>
      </c>
      <c r="V231" s="21">
        <v>0</v>
      </c>
      <c r="W231" s="21">
        <v>0</v>
      </c>
      <c r="X231" s="21">
        <v>0</v>
      </c>
      <c r="Y231" s="20">
        <v>28.701139999999999</v>
      </c>
      <c r="Z231" s="20">
        <v>0</v>
      </c>
      <c r="AA231" s="21">
        <v>0</v>
      </c>
      <c r="AB231" s="21">
        <v>0</v>
      </c>
      <c r="AC231" s="21" t="s">
        <v>298</v>
      </c>
    </row>
    <row r="232" spans="1:29" x14ac:dyDescent="0.25">
      <c r="A232" s="15" t="s">
        <v>16</v>
      </c>
      <c r="B232" s="16" t="s">
        <v>242</v>
      </c>
      <c r="C232" s="17" t="s">
        <v>30</v>
      </c>
      <c r="D232" s="19">
        <v>38.94</v>
      </c>
      <c r="E232" s="19">
        <v>38.94</v>
      </c>
      <c r="F232" s="19">
        <v>18.442219999999999</v>
      </c>
      <c r="G232" s="19">
        <v>20.497780000000002</v>
      </c>
      <c r="H232" s="19">
        <v>0</v>
      </c>
      <c r="I232" s="14">
        <v>0</v>
      </c>
      <c r="J232" s="14">
        <v>0</v>
      </c>
      <c r="K232" s="19">
        <v>0</v>
      </c>
      <c r="L232" s="14">
        <v>0</v>
      </c>
      <c r="M232" s="19">
        <v>18.442219999999999</v>
      </c>
      <c r="N232" s="14">
        <v>0</v>
      </c>
      <c r="O232" s="14">
        <v>0</v>
      </c>
      <c r="P232" s="19">
        <v>18.442219999999999</v>
      </c>
      <c r="Q232" s="14">
        <v>0</v>
      </c>
      <c r="R232" s="20">
        <v>2.0555600000000034</v>
      </c>
      <c r="S232" s="20">
        <v>18.442219999999999</v>
      </c>
      <c r="T232" s="20">
        <v>0</v>
      </c>
      <c r="U232" s="21">
        <v>0</v>
      </c>
      <c r="V232" s="21">
        <v>0</v>
      </c>
      <c r="W232" s="21">
        <v>0</v>
      </c>
      <c r="X232" s="21">
        <v>0</v>
      </c>
      <c r="Y232" s="20">
        <v>18.442219999999999</v>
      </c>
      <c r="Z232" s="20">
        <v>0</v>
      </c>
      <c r="AA232" s="21">
        <v>0</v>
      </c>
      <c r="AB232" s="21">
        <v>0</v>
      </c>
      <c r="AC232" s="21" t="s">
        <v>298</v>
      </c>
    </row>
    <row r="233" spans="1:29" x14ac:dyDescent="0.25">
      <c r="A233" s="15" t="s">
        <v>16</v>
      </c>
      <c r="B233" s="16" t="s">
        <v>243</v>
      </c>
      <c r="C233" s="17" t="s">
        <v>30</v>
      </c>
      <c r="D233" s="19">
        <v>329.928</v>
      </c>
      <c r="E233" s="19">
        <v>329.928</v>
      </c>
      <c r="F233" s="19">
        <v>73.333459999999988</v>
      </c>
      <c r="G233" s="19">
        <v>256.59454000000005</v>
      </c>
      <c r="H233" s="19">
        <v>0</v>
      </c>
      <c r="I233" s="14">
        <v>0</v>
      </c>
      <c r="J233" s="14">
        <v>0</v>
      </c>
      <c r="K233" s="19">
        <v>0</v>
      </c>
      <c r="L233" s="14">
        <v>0</v>
      </c>
      <c r="M233" s="19">
        <v>73.333459999999988</v>
      </c>
      <c r="N233" s="14">
        <v>0</v>
      </c>
      <c r="O233" s="14">
        <v>0</v>
      </c>
      <c r="P233" s="19">
        <v>73.333459999999988</v>
      </c>
      <c r="Q233" s="14">
        <v>0</v>
      </c>
      <c r="R233" s="20">
        <v>183.26108000000005</v>
      </c>
      <c r="S233" s="20">
        <v>73.333459999999988</v>
      </c>
      <c r="T233" s="20">
        <v>0</v>
      </c>
      <c r="U233" s="21">
        <v>0</v>
      </c>
      <c r="V233" s="21">
        <v>0</v>
      </c>
      <c r="W233" s="21">
        <v>0</v>
      </c>
      <c r="X233" s="21">
        <v>0</v>
      </c>
      <c r="Y233" s="20">
        <v>73.333459999999988</v>
      </c>
      <c r="Z233" s="20">
        <v>0</v>
      </c>
      <c r="AA233" s="21">
        <v>0</v>
      </c>
      <c r="AB233" s="21">
        <v>0</v>
      </c>
      <c r="AC233" s="21" t="s">
        <v>298</v>
      </c>
    </row>
    <row r="234" spans="1:29" x14ac:dyDescent="0.25">
      <c r="A234" s="15" t="s">
        <v>16</v>
      </c>
      <c r="B234" s="16" t="s">
        <v>244</v>
      </c>
      <c r="C234" s="17" t="s">
        <v>30</v>
      </c>
      <c r="D234" s="19">
        <v>8.26</v>
      </c>
      <c r="E234" s="19">
        <v>8.26</v>
      </c>
      <c r="F234" s="19">
        <v>0</v>
      </c>
      <c r="G234" s="19">
        <v>8.26</v>
      </c>
      <c r="H234" s="19">
        <v>8.26</v>
      </c>
      <c r="I234" s="14">
        <v>0</v>
      </c>
      <c r="J234" s="14">
        <v>0</v>
      </c>
      <c r="K234" s="19">
        <v>8.26</v>
      </c>
      <c r="L234" s="14">
        <v>0</v>
      </c>
      <c r="M234" s="19">
        <v>0</v>
      </c>
      <c r="N234" s="14">
        <v>0</v>
      </c>
      <c r="O234" s="14">
        <v>0</v>
      </c>
      <c r="P234" s="19">
        <v>0</v>
      </c>
      <c r="Q234" s="14">
        <v>0</v>
      </c>
      <c r="R234" s="20">
        <v>8.26</v>
      </c>
      <c r="S234" s="20">
        <v>-8.26</v>
      </c>
      <c r="T234" s="20">
        <v>-100</v>
      </c>
      <c r="U234" s="21">
        <v>0</v>
      </c>
      <c r="V234" s="21">
        <v>0</v>
      </c>
      <c r="W234" s="21">
        <v>0</v>
      </c>
      <c r="X234" s="21">
        <v>0</v>
      </c>
      <c r="Y234" s="20">
        <v>-8.26</v>
      </c>
      <c r="Z234" s="20">
        <v>-100</v>
      </c>
      <c r="AA234" s="21">
        <v>0</v>
      </c>
      <c r="AB234" s="21">
        <v>0</v>
      </c>
      <c r="AC234" s="21" t="s">
        <v>298</v>
      </c>
    </row>
    <row r="235" spans="1:29" x14ac:dyDescent="0.25">
      <c r="A235" s="15" t="s">
        <v>16</v>
      </c>
      <c r="B235" s="16" t="s">
        <v>245</v>
      </c>
      <c r="C235" s="17" t="s">
        <v>30</v>
      </c>
      <c r="D235" s="19">
        <v>0</v>
      </c>
      <c r="E235" s="19">
        <v>0</v>
      </c>
      <c r="F235" s="19">
        <v>5.8999999999999997E-2</v>
      </c>
      <c r="G235" s="19">
        <v>-5.8999999999999997E-2</v>
      </c>
      <c r="H235" s="19">
        <v>0</v>
      </c>
      <c r="I235" s="14">
        <v>0</v>
      </c>
      <c r="J235" s="14">
        <v>0</v>
      </c>
      <c r="K235" s="19">
        <v>0</v>
      </c>
      <c r="L235" s="14">
        <v>0</v>
      </c>
      <c r="M235" s="19">
        <v>5.8999999999999997E-2</v>
      </c>
      <c r="N235" s="14">
        <v>0</v>
      </c>
      <c r="O235" s="14">
        <v>0</v>
      </c>
      <c r="P235" s="19">
        <v>5.8999999999999997E-2</v>
      </c>
      <c r="Q235" s="14">
        <v>0</v>
      </c>
      <c r="R235" s="20">
        <v>-0.11799999999999999</v>
      </c>
      <c r="S235" s="20">
        <v>5.8999999999999997E-2</v>
      </c>
      <c r="T235" s="20">
        <v>0</v>
      </c>
      <c r="U235" s="21">
        <v>0</v>
      </c>
      <c r="V235" s="21">
        <v>0</v>
      </c>
      <c r="W235" s="21">
        <v>0</v>
      </c>
      <c r="X235" s="21">
        <v>0</v>
      </c>
      <c r="Y235" s="20">
        <v>5.8999999999999997E-2</v>
      </c>
      <c r="Z235" s="20">
        <v>0</v>
      </c>
      <c r="AA235" s="21">
        <v>0</v>
      </c>
      <c r="AB235" s="21">
        <v>0</v>
      </c>
      <c r="AC235" s="21" t="s">
        <v>298</v>
      </c>
    </row>
    <row r="236" spans="1:29" ht="18" x14ac:dyDescent="0.25">
      <c r="A236" s="15" t="s">
        <v>16</v>
      </c>
      <c r="B236" s="16" t="s">
        <v>246</v>
      </c>
      <c r="C236" s="17" t="s">
        <v>30</v>
      </c>
      <c r="D236" s="19">
        <v>207.00267999999997</v>
      </c>
      <c r="E236" s="19">
        <v>207.00267999999997</v>
      </c>
      <c r="F236" s="19">
        <v>155.58889999999997</v>
      </c>
      <c r="G236" s="19">
        <v>51.413779999999996</v>
      </c>
      <c r="H236" s="19">
        <v>53.099999999999994</v>
      </c>
      <c r="I236" s="14">
        <v>0</v>
      </c>
      <c r="J236" s="14">
        <v>0</v>
      </c>
      <c r="K236" s="19">
        <v>53.099999999999994</v>
      </c>
      <c r="L236" s="14">
        <v>0</v>
      </c>
      <c r="M236" s="19">
        <v>65.530119999999997</v>
      </c>
      <c r="N236" s="14">
        <v>0</v>
      </c>
      <c r="O236" s="14">
        <v>0</v>
      </c>
      <c r="P236" s="19">
        <v>65.530119999999997</v>
      </c>
      <c r="Q236" s="14">
        <v>0</v>
      </c>
      <c r="R236" s="20">
        <v>-14.116340000000001</v>
      </c>
      <c r="S236" s="20">
        <v>12.430120000000002</v>
      </c>
      <c r="T236" s="20">
        <v>23.408888888888896</v>
      </c>
      <c r="U236" s="21">
        <v>0</v>
      </c>
      <c r="V236" s="21">
        <v>0</v>
      </c>
      <c r="W236" s="21">
        <v>0</v>
      </c>
      <c r="X236" s="21">
        <v>0</v>
      </c>
      <c r="Y236" s="20">
        <v>12.430120000000002</v>
      </c>
      <c r="Z236" s="20">
        <v>23.408888888888896</v>
      </c>
      <c r="AA236" s="21">
        <v>0</v>
      </c>
      <c r="AB236" s="21">
        <v>0</v>
      </c>
      <c r="AC236" s="21" t="s">
        <v>298</v>
      </c>
    </row>
    <row r="237" spans="1:29" x14ac:dyDescent="0.25">
      <c r="A237" s="15" t="s">
        <v>16</v>
      </c>
      <c r="B237" s="16" t="s">
        <v>247</v>
      </c>
      <c r="C237" s="17" t="s">
        <v>30</v>
      </c>
      <c r="D237" s="19">
        <v>7.9236999999999993</v>
      </c>
      <c r="E237" s="19">
        <v>7.9236999999999993</v>
      </c>
      <c r="F237" s="19">
        <v>7.3336999999999994</v>
      </c>
      <c r="G237" s="19">
        <v>0.59</v>
      </c>
      <c r="H237" s="19">
        <v>0</v>
      </c>
      <c r="I237" s="14">
        <v>0</v>
      </c>
      <c r="J237" s="14">
        <v>0</v>
      </c>
      <c r="K237" s="19">
        <v>0</v>
      </c>
      <c r="L237" s="14">
        <v>0</v>
      </c>
      <c r="M237" s="19">
        <v>8.26E-3</v>
      </c>
      <c r="N237" s="14">
        <v>0</v>
      </c>
      <c r="O237" s="14">
        <v>0</v>
      </c>
      <c r="P237" s="19">
        <v>8.26E-3</v>
      </c>
      <c r="Q237" s="14">
        <v>0</v>
      </c>
      <c r="R237" s="20">
        <v>0.58173999999999992</v>
      </c>
      <c r="S237" s="20">
        <v>8.26E-3</v>
      </c>
      <c r="T237" s="20">
        <v>0</v>
      </c>
      <c r="U237" s="21">
        <v>0</v>
      </c>
      <c r="V237" s="21">
        <v>0</v>
      </c>
      <c r="W237" s="21">
        <v>0</v>
      </c>
      <c r="X237" s="21">
        <v>0</v>
      </c>
      <c r="Y237" s="20">
        <v>8.26E-3</v>
      </c>
      <c r="Z237" s="20">
        <v>0</v>
      </c>
      <c r="AA237" s="21">
        <v>0</v>
      </c>
      <c r="AB237" s="21">
        <v>0</v>
      </c>
      <c r="AC237" s="21" t="s">
        <v>298</v>
      </c>
    </row>
    <row r="238" spans="1:29" x14ac:dyDescent="0.25">
      <c r="A238" s="15" t="s">
        <v>16</v>
      </c>
      <c r="B238" s="16" t="s">
        <v>248</v>
      </c>
      <c r="C238" s="17" t="s">
        <v>30</v>
      </c>
      <c r="D238" s="19">
        <v>4913.9754800000001</v>
      </c>
      <c r="E238" s="19">
        <v>4913.9754800000001</v>
      </c>
      <c r="F238" s="19">
        <v>2.0602799999999997</v>
      </c>
      <c r="G238" s="19">
        <v>4911.9152000000004</v>
      </c>
      <c r="H238" s="19">
        <v>11.799999999999999</v>
      </c>
      <c r="I238" s="14">
        <v>0</v>
      </c>
      <c r="J238" s="14">
        <v>0</v>
      </c>
      <c r="K238" s="19">
        <v>11.799999999999999</v>
      </c>
      <c r="L238" s="14">
        <v>0</v>
      </c>
      <c r="M238" s="19">
        <v>782.11698000000001</v>
      </c>
      <c r="N238" s="14">
        <v>0</v>
      </c>
      <c r="O238" s="14">
        <v>0</v>
      </c>
      <c r="P238" s="19">
        <v>782.11698000000001</v>
      </c>
      <c r="Q238" s="14">
        <v>0</v>
      </c>
      <c r="R238" s="20">
        <v>4129.7982200000006</v>
      </c>
      <c r="S238" s="20">
        <v>770.31698000000006</v>
      </c>
      <c r="T238" s="20">
        <v>6528.1100000000006</v>
      </c>
      <c r="U238" s="21">
        <v>0</v>
      </c>
      <c r="V238" s="21">
        <v>0</v>
      </c>
      <c r="W238" s="21">
        <v>0</v>
      </c>
      <c r="X238" s="21">
        <v>0</v>
      </c>
      <c r="Y238" s="20">
        <v>770.31698000000006</v>
      </c>
      <c r="Z238" s="20">
        <v>6528.1100000000006</v>
      </c>
      <c r="AA238" s="21">
        <v>0</v>
      </c>
      <c r="AB238" s="21">
        <v>0</v>
      </c>
      <c r="AC238" s="21" t="s">
        <v>298</v>
      </c>
    </row>
    <row r="239" spans="1:29" x14ac:dyDescent="0.25">
      <c r="A239" s="15" t="s">
        <v>16</v>
      </c>
      <c r="B239" s="16" t="s">
        <v>249</v>
      </c>
      <c r="C239" s="17" t="s">
        <v>30</v>
      </c>
      <c r="D239" s="19">
        <v>3.9872199999999998</v>
      </c>
      <c r="E239" s="19">
        <v>3.9872199999999998</v>
      </c>
      <c r="F239" s="19">
        <v>3.9872199999999998</v>
      </c>
      <c r="G239" s="19">
        <v>0</v>
      </c>
      <c r="H239" s="19">
        <v>0</v>
      </c>
      <c r="I239" s="14">
        <v>0</v>
      </c>
      <c r="J239" s="14">
        <v>0</v>
      </c>
      <c r="K239" s="19">
        <v>0</v>
      </c>
      <c r="L239" s="14">
        <v>0</v>
      </c>
      <c r="M239" s="19">
        <v>3.9872199999999998</v>
      </c>
      <c r="N239" s="14">
        <v>0</v>
      </c>
      <c r="O239" s="14">
        <v>0</v>
      </c>
      <c r="P239" s="19">
        <v>3.9872199999999998</v>
      </c>
      <c r="Q239" s="14">
        <v>0</v>
      </c>
      <c r="R239" s="20">
        <v>-3.9872199999999998</v>
      </c>
      <c r="S239" s="20">
        <v>3.9872199999999998</v>
      </c>
      <c r="T239" s="20">
        <v>0</v>
      </c>
      <c r="U239" s="21">
        <v>0</v>
      </c>
      <c r="V239" s="21">
        <v>0</v>
      </c>
      <c r="W239" s="21">
        <v>0</v>
      </c>
      <c r="X239" s="21">
        <v>0</v>
      </c>
      <c r="Y239" s="20">
        <v>3.9872199999999998</v>
      </c>
      <c r="Z239" s="20">
        <v>0</v>
      </c>
      <c r="AA239" s="21">
        <v>0</v>
      </c>
      <c r="AB239" s="21">
        <v>0</v>
      </c>
      <c r="AC239" s="21" t="s">
        <v>298</v>
      </c>
    </row>
    <row r="240" spans="1:29" x14ac:dyDescent="0.25">
      <c r="A240" s="15" t="s">
        <v>16</v>
      </c>
      <c r="B240" s="16" t="s">
        <v>250</v>
      </c>
      <c r="C240" s="17" t="s">
        <v>30</v>
      </c>
      <c r="D240" s="19">
        <v>0.53690000000000004</v>
      </c>
      <c r="E240" s="19">
        <v>0.53690000000000004</v>
      </c>
      <c r="F240" s="19">
        <v>0.53690000000000004</v>
      </c>
      <c r="G240" s="19">
        <v>0</v>
      </c>
      <c r="H240" s="19">
        <v>0</v>
      </c>
      <c r="I240" s="14">
        <v>0</v>
      </c>
      <c r="J240" s="14">
        <v>0</v>
      </c>
      <c r="K240" s="19">
        <v>0</v>
      </c>
      <c r="L240" s="14">
        <v>0</v>
      </c>
      <c r="M240" s="19">
        <v>0.53690000000000004</v>
      </c>
      <c r="N240" s="14">
        <v>0</v>
      </c>
      <c r="O240" s="14">
        <v>0</v>
      </c>
      <c r="P240" s="19">
        <v>0.53690000000000004</v>
      </c>
      <c r="Q240" s="14">
        <v>0</v>
      </c>
      <c r="R240" s="20">
        <v>-0.53690000000000004</v>
      </c>
      <c r="S240" s="20">
        <v>0.53690000000000015</v>
      </c>
      <c r="T240" s="20">
        <v>0</v>
      </c>
      <c r="U240" s="21">
        <v>0</v>
      </c>
      <c r="V240" s="21">
        <v>0</v>
      </c>
      <c r="W240" s="21">
        <v>0</v>
      </c>
      <c r="X240" s="21">
        <v>0</v>
      </c>
      <c r="Y240" s="20">
        <v>0.53690000000000015</v>
      </c>
      <c r="Z240" s="20">
        <v>0</v>
      </c>
      <c r="AA240" s="21">
        <v>0</v>
      </c>
      <c r="AB240" s="21">
        <v>0</v>
      </c>
      <c r="AC240" s="21" t="s">
        <v>298</v>
      </c>
    </row>
    <row r="241" spans="1:29" x14ac:dyDescent="0.25">
      <c r="A241" s="15" t="s">
        <v>16</v>
      </c>
      <c r="B241" s="16" t="s">
        <v>99</v>
      </c>
      <c r="C241" s="17" t="s">
        <v>30</v>
      </c>
      <c r="D241" s="19">
        <v>138.34438</v>
      </c>
      <c r="E241" s="19">
        <v>138.34438</v>
      </c>
      <c r="F241" s="19">
        <v>138.34438</v>
      </c>
      <c r="G241" s="19">
        <v>0</v>
      </c>
      <c r="H241" s="19">
        <v>0</v>
      </c>
      <c r="I241" s="14">
        <v>0</v>
      </c>
      <c r="J241" s="14">
        <v>0</v>
      </c>
      <c r="K241" s="19">
        <v>0</v>
      </c>
      <c r="L241" s="14">
        <v>0</v>
      </c>
      <c r="M241" s="19">
        <v>138.34438</v>
      </c>
      <c r="N241" s="14">
        <v>0</v>
      </c>
      <c r="O241" s="14">
        <v>0</v>
      </c>
      <c r="P241" s="19">
        <v>138.34438</v>
      </c>
      <c r="Q241" s="14">
        <v>0</v>
      </c>
      <c r="R241" s="20">
        <v>-138.34438</v>
      </c>
      <c r="S241" s="20">
        <v>138.34438</v>
      </c>
      <c r="T241" s="20">
        <v>0</v>
      </c>
      <c r="U241" s="21">
        <v>0</v>
      </c>
      <c r="V241" s="21">
        <v>0</v>
      </c>
      <c r="W241" s="21">
        <v>0</v>
      </c>
      <c r="X241" s="21">
        <v>0</v>
      </c>
      <c r="Y241" s="20">
        <v>138.34438</v>
      </c>
      <c r="Z241" s="20">
        <v>0</v>
      </c>
      <c r="AA241" s="21">
        <v>0</v>
      </c>
      <c r="AB241" s="21">
        <v>0</v>
      </c>
      <c r="AC241" s="21" t="s">
        <v>298</v>
      </c>
    </row>
    <row r="242" spans="1:29" x14ac:dyDescent="0.25">
      <c r="A242" s="15" t="s">
        <v>16</v>
      </c>
      <c r="B242" s="16" t="s">
        <v>251</v>
      </c>
      <c r="C242" s="17" t="s">
        <v>30</v>
      </c>
      <c r="D242" s="19">
        <v>2.5959999999999997E-2</v>
      </c>
      <c r="E242" s="19">
        <v>2.5959999999999997E-2</v>
      </c>
      <c r="F242" s="19">
        <v>2.5959999999999997E-2</v>
      </c>
      <c r="G242" s="19">
        <v>0</v>
      </c>
      <c r="H242" s="19">
        <v>0</v>
      </c>
      <c r="I242" s="14">
        <v>0</v>
      </c>
      <c r="J242" s="14">
        <v>0</v>
      </c>
      <c r="K242" s="19">
        <v>0</v>
      </c>
      <c r="L242" s="14">
        <v>0</v>
      </c>
      <c r="M242" s="19">
        <v>2.5959999999999997E-2</v>
      </c>
      <c r="N242" s="14">
        <v>0</v>
      </c>
      <c r="O242" s="14">
        <v>0</v>
      </c>
      <c r="P242" s="19">
        <v>2.5959999999999997E-2</v>
      </c>
      <c r="Q242" s="14">
        <v>0</v>
      </c>
      <c r="R242" s="20">
        <v>-2.5959999999999997E-2</v>
      </c>
      <c r="S242" s="20">
        <v>2.596E-2</v>
      </c>
      <c r="T242" s="20">
        <v>0</v>
      </c>
      <c r="U242" s="21">
        <v>0</v>
      </c>
      <c r="V242" s="21">
        <v>0</v>
      </c>
      <c r="W242" s="21">
        <v>0</v>
      </c>
      <c r="X242" s="21">
        <v>0</v>
      </c>
      <c r="Y242" s="20">
        <v>2.596E-2</v>
      </c>
      <c r="Z242" s="20">
        <v>0</v>
      </c>
      <c r="AA242" s="21">
        <v>0</v>
      </c>
      <c r="AB242" s="21">
        <v>0</v>
      </c>
      <c r="AC242" s="21" t="s">
        <v>298</v>
      </c>
    </row>
    <row r="243" spans="1:29" ht="18" x14ac:dyDescent="0.25">
      <c r="A243" s="15" t="s">
        <v>16</v>
      </c>
      <c r="B243" s="16" t="s">
        <v>252</v>
      </c>
      <c r="C243" s="17" t="s">
        <v>30</v>
      </c>
      <c r="D243" s="19">
        <v>118</v>
      </c>
      <c r="E243" s="19">
        <v>118</v>
      </c>
      <c r="F243" s="19">
        <v>0</v>
      </c>
      <c r="G243" s="19">
        <v>118</v>
      </c>
      <c r="H243" s="19">
        <v>118</v>
      </c>
      <c r="I243" s="14">
        <v>0</v>
      </c>
      <c r="J243" s="14">
        <v>0</v>
      </c>
      <c r="K243" s="19">
        <v>118</v>
      </c>
      <c r="L243" s="14">
        <v>0</v>
      </c>
      <c r="M243" s="19">
        <v>0</v>
      </c>
      <c r="N243" s="14">
        <v>0</v>
      </c>
      <c r="O243" s="14">
        <v>0</v>
      </c>
      <c r="P243" s="19">
        <v>0</v>
      </c>
      <c r="Q243" s="14">
        <v>0</v>
      </c>
      <c r="R243" s="20">
        <v>118</v>
      </c>
      <c r="S243" s="20">
        <v>-118</v>
      </c>
      <c r="T243" s="20">
        <v>-100</v>
      </c>
      <c r="U243" s="21">
        <v>0</v>
      </c>
      <c r="V243" s="21">
        <v>0</v>
      </c>
      <c r="W243" s="21">
        <v>0</v>
      </c>
      <c r="X243" s="21">
        <v>0</v>
      </c>
      <c r="Y243" s="20">
        <v>-118</v>
      </c>
      <c r="Z243" s="20">
        <v>-100</v>
      </c>
      <c r="AA243" s="21">
        <v>0</v>
      </c>
      <c r="AB243" s="21">
        <v>0</v>
      </c>
      <c r="AC243" s="21" t="s">
        <v>298</v>
      </c>
    </row>
    <row r="244" spans="1:29" ht="18" x14ac:dyDescent="0.25">
      <c r="A244" s="15" t="s">
        <v>16</v>
      </c>
      <c r="B244" s="16" t="s">
        <v>253</v>
      </c>
      <c r="C244" s="17" t="s">
        <v>30</v>
      </c>
      <c r="D244" s="19">
        <v>118</v>
      </c>
      <c r="E244" s="19">
        <v>118</v>
      </c>
      <c r="F244" s="19">
        <v>0</v>
      </c>
      <c r="G244" s="19">
        <v>118</v>
      </c>
      <c r="H244" s="19">
        <v>118</v>
      </c>
      <c r="I244" s="14">
        <v>0</v>
      </c>
      <c r="J244" s="14">
        <v>0</v>
      </c>
      <c r="K244" s="19">
        <v>118</v>
      </c>
      <c r="L244" s="14">
        <v>0</v>
      </c>
      <c r="M244" s="19">
        <v>0</v>
      </c>
      <c r="N244" s="14">
        <v>0</v>
      </c>
      <c r="O244" s="14">
        <v>0</v>
      </c>
      <c r="P244" s="19">
        <v>0</v>
      </c>
      <c r="Q244" s="14">
        <v>0</v>
      </c>
      <c r="R244" s="20">
        <v>118</v>
      </c>
      <c r="S244" s="20">
        <v>-118</v>
      </c>
      <c r="T244" s="20">
        <v>-100</v>
      </c>
      <c r="U244" s="21">
        <v>0</v>
      </c>
      <c r="V244" s="21">
        <v>0</v>
      </c>
      <c r="W244" s="21">
        <v>0</v>
      </c>
      <c r="X244" s="21">
        <v>0</v>
      </c>
      <c r="Y244" s="20">
        <v>-118</v>
      </c>
      <c r="Z244" s="20">
        <v>-100</v>
      </c>
      <c r="AA244" s="21">
        <v>0</v>
      </c>
      <c r="AB244" s="21">
        <v>0</v>
      </c>
      <c r="AC244" s="21" t="s">
        <v>298</v>
      </c>
    </row>
    <row r="245" spans="1:29" ht="18" x14ac:dyDescent="0.25">
      <c r="A245" s="15" t="s">
        <v>16</v>
      </c>
      <c r="B245" s="16" t="s">
        <v>254</v>
      </c>
      <c r="C245" s="17" t="s">
        <v>30</v>
      </c>
      <c r="D245" s="19">
        <v>68.44</v>
      </c>
      <c r="E245" s="19">
        <v>68.44</v>
      </c>
      <c r="F245" s="19">
        <v>0</v>
      </c>
      <c r="G245" s="19">
        <v>68.44</v>
      </c>
      <c r="H245" s="19">
        <v>68.44</v>
      </c>
      <c r="I245" s="14">
        <v>0</v>
      </c>
      <c r="J245" s="14">
        <v>0</v>
      </c>
      <c r="K245" s="19">
        <v>68.44</v>
      </c>
      <c r="L245" s="14">
        <v>0</v>
      </c>
      <c r="M245" s="19">
        <v>0</v>
      </c>
      <c r="N245" s="14">
        <v>0</v>
      </c>
      <c r="O245" s="14">
        <v>0</v>
      </c>
      <c r="P245" s="19">
        <v>0</v>
      </c>
      <c r="Q245" s="14">
        <v>0</v>
      </c>
      <c r="R245" s="20">
        <v>68.44</v>
      </c>
      <c r="S245" s="20">
        <v>-68.44</v>
      </c>
      <c r="T245" s="20">
        <v>-100</v>
      </c>
      <c r="U245" s="21">
        <v>0</v>
      </c>
      <c r="V245" s="21">
        <v>0</v>
      </c>
      <c r="W245" s="21">
        <v>0</v>
      </c>
      <c r="X245" s="21">
        <v>0</v>
      </c>
      <c r="Y245" s="20">
        <v>-68.44</v>
      </c>
      <c r="Z245" s="20">
        <v>-100</v>
      </c>
      <c r="AA245" s="21">
        <v>0</v>
      </c>
      <c r="AB245" s="21">
        <v>0</v>
      </c>
      <c r="AC245" s="21" t="s">
        <v>298</v>
      </c>
    </row>
    <row r="246" spans="1:29" x14ac:dyDescent="0.25">
      <c r="A246" s="15" t="s">
        <v>16</v>
      </c>
      <c r="B246" s="16" t="s">
        <v>255</v>
      </c>
      <c r="C246" s="17" t="s">
        <v>30</v>
      </c>
      <c r="D246" s="19">
        <v>70.8</v>
      </c>
      <c r="E246" s="19">
        <v>70.8</v>
      </c>
      <c r="F246" s="19">
        <v>0</v>
      </c>
      <c r="G246" s="19">
        <v>70.8</v>
      </c>
      <c r="H246" s="19">
        <v>70.8</v>
      </c>
      <c r="I246" s="14">
        <v>0</v>
      </c>
      <c r="J246" s="14">
        <v>0</v>
      </c>
      <c r="K246" s="19">
        <v>70.8</v>
      </c>
      <c r="L246" s="14">
        <v>0</v>
      </c>
      <c r="M246" s="19">
        <v>0</v>
      </c>
      <c r="N246" s="14">
        <v>0</v>
      </c>
      <c r="O246" s="14">
        <v>0</v>
      </c>
      <c r="P246" s="19">
        <v>0</v>
      </c>
      <c r="Q246" s="14">
        <v>0</v>
      </c>
      <c r="R246" s="20">
        <v>70.8</v>
      </c>
      <c r="S246" s="20">
        <v>-70.8</v>
      </c>
      <c r="T246" s="20">
        <v>-100</v>
      </c>
      <c r="U246" s="21">
        <v>0</v>
      </c>
      <c r="V246" s="21">
        <v>0</v>
      </c>
      <c r="W246" s="21">
        <v>0</v>
      </c>
      <c r="X246" s="21">
        <v>0</v>
      </c>
      <c r="Y246" s="20">
        <v>-70.8</v>
      </c>
      <c r="Z246" s="20">
        <v>-100</v>
      </c>
      <c r="AA246" s="21">
        <v>0</v>
      </c>
      <c r="AB246" s="21">
        <v>0</v>
      </c>
      <c r="AC246" s="21" t="s">
        <v>298</v>
      </c>
    </row>
    <row r="247" spans="1:29" x14ac:dyDescent="0.25">
      <c r="A247" s="15" t="s">
        <v>16</v>
      </c>
      <c r="B247" s="16" t="s">
        <v>129</v>
      </c>
      <c r="C247" s="17" t="s">
        <v>30</v>
      </c>
      <c r="D247" s="19">
        <v>2337.0159599999997</v>
      </c>
      <c r="E247" s="19">
        <v>2337.0159599999997</v>
      </c>
      <c r="F247" s="19">
        <v>129.79056</v>
      </c>
      <c r="G247" s="19">
        <v>2207.2253999999998</v>
      </c>
      <c r="H247" s="19">
        <v>129.79999999999998</v>
      </c>
      <c r="I247" s="14">
        <v>0</v>
      </c>
      <c r="J247" s="14">
        <v>0</v>
      </c>
      <c r="K247" s="19">
        <v>129.79999999999998</v>
      </c>
      <c r="L247" s="14">
        <v>0</v>
      </c>
      <c r="M247" s="19">
        <v>129.79056</v>
      </c>
      <c r="N247" s="14">
        <v>0</v>
      </c>
      <c r="O247" s="14">
        <v>0</v>
      </c>
      <c r="P247" s="19">
        <v>129.79056</v>
      </c>
      <c r="Q247" s="14">
        <v>0</v>
      </c>
      <c r="R247" s="20">
        <v>2077.4348399999999</v>
      </c>
      <c r="S247" s="20">
        <v>-9.4399999999836837E-3</v>
      </c>
      <c r="T247" s="20">
        <v>-7.2727272727147029E-3</v>
      </c>
      <c r="U247" s="21">
        <v>0</v>
      </c>
      <c r="V247" s="21">
        <v>0</v>
      </c>
      <c r="W247" s="21">
        <v>0</v>
      </c>
      <c r="X247" s="21">
        <v>0</v>
      </c>
      <c r="Y247" s="20">
        <v>-9.4399999999836837E-3</v>
      </c>
      <c r="Z247" s="20">
        <v>-7.2727272727147029E-3</v>
      </c>
      <c r="AA247" s="21">
        <v>0</v>
      </c>
      <c r="AB247" s="21">
        <v>0</v>
      </c>
      <c r="AC247" s="21" t="s">
        <v>298</v>
      </c>
    </row>
    <row r="248" spans="1:29" x14ac:dyDescent="0.25">
      <c r="A248" s="15" t="s">
        <v>16</v>
      </c>
      <c r="B248" s="16" t="s">
        <v>256</v>
      </c>
      <c r="C248" s="17" t="s">
        <v>30</v>
      </c>
      <c r="D248" s="19">
        <v>9.5556400000000004</v>
      </c>
      <c r="E248" s="19">
        <v>9.5556400000000004</v>
      </c>
      <c r="F248" s="19">
        <v>2.6585399999999999</v>
      </c>
      <c r="G248" s="19">
        <v>6.8971</v>
      </c>
      <c r="H248" s="19">
        <v>47.199999999999996</v>
      </c>
      <c r="I248" s="14">
        <v>0</v>
      </c>
      <c r="J248" s="14">
        <v>0</v>
      </c>
      <c r="K248" s="19">
        <v>47.199999999999996</v>
      </c>
      <c r="L248" s="14">
        <v>0</v>
      </c>
      <c r="M248" s="19">
        <v>1.3286799999999999</v>
      </c>
      <c r="N248" s="14">
        <v>0</v>
      </c>
      <c r="O248" s="14">
        <v>0</v>
      </c>
      <c r="P248" s="19">
        <v>1.3286799999999999</v>
      </c>
      <c r="Q248" s="14">
        <v>0</v>
      </c>
      <c r="R248" s="20">
        <v>5.5684199999999997</v>
      </c>
      <c r="S248" s="20">
        <v>-45.871319999999997</v>
      </c>
      <c r="T248" s="20">
        <v>-97.185000000000002</v>
      </c>
      <c r="U248" s="21">
        <v>0</v>
      </c>
      <c r="V248" s="21">
        <v>0</v>
      </c>
      <c r="W248" s="21">
        <v>0</v>
      </c>
      <c r="X248" s="21">
        <v>0</v>
      </c>
      <c r="Y248" s="20">
        <v>-45.871319999999997</v>
      </c>
      <c r="Z248" s="20">
        <v>-97.185000000000002</v>
      </c>
      <c r="AA248" s="21">
        <v>0</v>
      </c>
      <c r="AB248" s="21">
        <v>0</v>
      </c>
      <c r="AC248" s="21" t="s">
        <v>298</v>
      </c>
    </row>
    <row r="249" spans="1:29" x14ac:dyDescent="0.25">
      <c r="A249" s="15" t="s">
        <v>16</v>
      </c>
      <c r="B249" s="16" t="s">
        <v>257</v>
      </c>
      <c r="C249" s="17" t="s">
        <v>30</v>
      </c>
      <c r="D249" s="19">
        <v>50.823779999999992</v>
      </c>
      <c r="E249" s="19">
        <v>50.823779999999992</v>
      </c>
      <c r="F249" s="19">
        <v>1.1976999999999998</v>
      </c>
      <c r="G249" s="19">
        <v>49.626079999999995</v>
      </c>
      <c r="H249" s="19">
        <v>43.66</v>
      </c>
      <c r="I249" s="14">
        <v>0</v>
      </c>
      <c r="J249" s="14">
        <v>0</v>
      </c>
      <c r="K249" s="19">
        <v>43.66</v>
      </c>
      <c r="L249" s="14">
        <v>0</v>
      </c>
      <c r="M249" s="19">
        <v>1.1976999999999998</v>
      </c>
      <c r="N249" s="14">
        <v>0</v>
      </c>
      <c r="O249" s="14">
        <v>0</v>
      </c>
      <c r="P249" s="19">
        <v>1.1976999999999998</v>
      </c>
      <c r="Q249" s="14">
        <v>0</v>
      </c>
      <c r="R249" s="20">
        <v>48.428379999999997</v>
      </c>
      <c r="S249" s="20">
        <v>-42.462299999999999</v>
      </c>
      <c r="T249" s="20">
        <v>-97.256756756756758</v>
      </c>
      <c r="U249" s="21">
        <v>0</v>
      </c>
      <c r="V249" s="21">
        <v>0</v>
      </c>
      <c r="W249" s="21">
        <v>0</v>
      </c>
      <c r="X249" s="21">
        <v>0</v>
      </c>
      <c r="Y249" s="20">
        <v>-42.462299999999999</v>
      </c>
      <c r="Z249" s="20">
        <v>-97.256756756756758</v>
      </c>
      <c r="AA249" s="21">
        <v>0</v>
      </c>
      <c r="AB249" s="21">
        <v>0</v>
      </c>
      <c r="AC249" s="21" t="s">
        <v>298</v>
      </c>
    </row>
    <row r="250" spans="1:29" x14ac:dyDescent="0.25">
      <c r="A250" s="15" t="s">
        <v>16</v>
      </c>
      <c r="B250" s="16" t="s">
        <v>258</v>
      </c>
      <c r="C250" s="17" t="s">
        <v>30</v>
      </c>
      <c r="D250" s="19">
        <v>5.59084</v>
      </c>
      <c r="E250" s="19">
        <v>5.59084</v>
      </c>
      <c r="F250" s="19">
        <v>2.3045399999999998</v>
      </c>
      <c r="G250" s="19">
        <v>3.2862999999999998</v>
      </c>
      <c r="H250" s="19">
        <v>0</v>
      </c>
      <c r="I250" s="14">
        <v>0</v>
      </c>
      <c r="J250" s="14">
        <v>0</v>
      </c>
      <c r="K250" s="19">
        <v>0</v>
      </c>
      <c r="L250" s="14">
        <v>0</v>
      </c>
      <c r="M250" s="19">
        <v>2.3045399999999998</v>
      </c>
      <c r="N250" s="14">
        <v>0</v>
      </c>
      <c r="O250" s="14">
        <v>0</v>
      </c>
      <c r="P250" s="19">
        <v>2.3045399999999998</v>
      </c>
      <c r="Q250" s="14">
        <v>0</v>
      </c>
      <c r="R250" s="20">
        <v>0.98175999999999997</v>
      </c>
      <c r="S250" s="20">
        <v>2.3045400000000003</v>
      </c>
      <c r="T250" s="20">
        <v>0</v>
      </c>
      <c r="U250" s="21">
        <v>0</v>
      </c>
      <c r="V250" s="21">
        <v>0</v>
      </c>
      <c r="W250" s="21">
        <v>0</v>
      </c>
      <c r="X250" s="21">
        <v>0</v>
      </c>
      <c r="Y250" s="20">
        <v>2.3045400000000003</v>
      </c>
      <c r="Z250" s="20">
        <v>0</v>
      </c>
      <c r="AA250" s="21">
        <v>0</v>
      </c>
      <c r="AB250" s="21">
        <v>0</v>
      </c>
      <c r="AC250" s="21" t="s">
        <v>298</v>
      </c>
    </row>
    <row r="251" spans="1:29" x14ac:dyDescent="0.25">
      <c r="A251" s="15" t="s">
        <v>16</v>
      </c>
      <c r="B251" s="16" t="s">
        <v>259</v>
      </c>
      <c r="C251" s="17" t="s">
        <v>30</v>
      </c>
      <c r="D251" s="19">
        <v>22.419999999999998</v>
      </c>
      <c r="E251" s="19">
        <v>22.419999999999998</v>
      </c>
      <c r="F251" s="19">
        <v>2.1818199999999996</v>
      </c>
      <c r="G251" s="19">
        <v>20.23818</v>
      </c>
      <c r="H251" s="19">
        <v>0</v>
      </c>
      <c r="I251" s="14">
        <v>0</v>
      </c>
      <c r="J251" s="14">
        <v>0</v>
      </c>
      <c r="K251" s="19">
        <v>0</v>
      </c>
      <c r="L251" s="14">
        <v>0</v>
      </c>
      <c r="M251" s="19">
        <v>0.53925999999999996</v>
      </c>
      <c r="N251" s="14">
        <v>0</v>
      </c>
      <c r="O251" s="14">
        <v>0</v>
      </c>
      <c r="P251" s="19">
        <v>0.53925999999999996</v>
      </c>
      <c r="Q251" s="14">
        <v>0</v>
      </c>
      <c r="R251" s="20">
        <v>19.698920000000001</v>
      </c>
      <c r="S251" s="20">
        <v>0.53925999999999996</v>
      </c>
      <c r="T251" s="20">
        <v>0</v>
      </c>
      <c r="U251" s="21">
        <v>0</v>
      </c>
      <c r="V251" s="21">
        <v>0</v>
      </c>
      <c r="W251" s="21">
        <v>0</v>
      </c>
      <c r="X251" s="21">
        <v>0</v>
      </c>
      <c r="Y251" s="20">
        <v>0.53925999999999996</v>
      </c>
      <c r="Z251" s="20">
        <v>0</v>
      </c>
      <c r="AA251" s="21">
        <v>0</v>
      </c>
      <c r="AB251" s="21">
        <v>0</v>
      </c>
      <c r="AC251" s="21" t="s">
        <v>298</v>
      </c>
    </row>
    <row r="252" spans="1:29" x14ac:dyDescent="0.25">
      <c r="A252" s="15" t="s">
        <v>16</v>
      </c>
      <c r="B252" s="16" t="s">
        <v>260</v>
      </c>
      <c r="C252" s="17" t="s">
        <v>30</v>
      </c>
      <c r="D252" s="19">
        <v>25.558799999999998</v>
      </c>
      <c r="E252" s="19">
        <v>25.558799999999998</v>
      </c>
      <c r="F252" s="19">
        <v>26.173580000000001</v>
      </c>
      <c r="G252" s="19">
        <v>-0.61478000000000088</v>
      </c>
      <c r="H252" s="19">
        <v>0</v>
      </c>
      <c r="I252" s="14">
        <v>0</v>
      </c>
      <c r="J252" s="14">
        <v>0</v>
      </c>
      <c r="K252" s="19">
        <v>0</v>
      </c>
      <c r="L252" s="14">
        <v>0</v>
      </c>
      <c r="M252" s="19">
        <v>3.7535799999999999</v>
      </c>
      <c r="N252" s="14">
        <v>0</v>
      </c>
      <c r="O252" s="14">
        <v>0</v>
      </c>
      <c r="P252" s="19">
        <v>3.7535799999999999</v>
      </c>
      <c r="Q252" s="14">
        <v>0</v>
      </c>
      <c r="R252" s="20">
        <v>-4.3683600000000009</v>
      </c>
      <c r="S252" s="20">
        <v>3.7535800000000004</v>
      </c>
      <c r="T252" s="20">
        <v>0</v>
      </c>
      <c r="U252" s="21">
        <v>0</v>
      </c>
      <c r="V252" s="21">
        <v>0</v>
      </c>
      <c r="W252" s="21">
        <v>0</v>
      </c>
      <c r="X252" s="21">
        <v>0</v>
      </c>
      <c r="Y252" s="20">
        <v>3.7535800000000004</v>
      </c>
      <c r="Z252" s="20">
        <v>0</v>
      </c>
      <c r="AA252" s="21">
        <v>0</v>
      </c>
      <c r="AB252" s="21">
        <v>0</v>
      </c>
      <c r="AC252" s="21" t="s">
        <v>298</v>
      </c>
    </row>
    <row r="253" spans="1:29" ht="18" x14ac:dyDescent="0.25">
      <c r="A253" s="15" t="s">
        <v>16</v>
      </c>
      <c r="B253" s="16" t="s">
        <v>261</v>
      </c>
      <c r="C253" s="17" t="s">
        <v>30</v>
      </c>
      <c r="D253" s="19">
        <v>350.72785999999996</v>
      </c>
      <c r="E253" s="19">
        <v>350.72785999999996</v>
      </c>
      <c r="F253" s="19">
        <v>107.79536</v>
      </c>
      <c r="G253" s="19">
        <v>242.93249999999995</v>
      </c>
      <c r="H253" s="19">
        <v>114.46</v>
      </c>
      <c r="I253" s="14">
        <v>0</v>
      </c>
      <c r="J253" s="14">
        <v>0</v>
      </c>
      <c r="K253" s="19">
        <v>114.46</v>
      </c>
      <c r="L253" s="14">
        <v>0</v>
      </c>
      <c r="M253" s="19">
        <v>102.2175</v>
      </c>
      <c r="N253" s="14">
        <v>0</v>
      </c>
      <c r="O253" s="14">
        <v>0</v>
      </c>
      <c r="P253" s="19">
        <v>102.2175</v>
      </c>
      <c r="Q253" s="14">
        <v>0</v>
      </c>
      <c r="R253" s="20">
        <v>140.71499999999995</v>
      </c>
      <c r="S253" s="20">
        <v>-12.242499999999993</v>
      </c>
      <c r="T253" s="20">
        <v>-10.695876288659788</v>
      </c>
      <c r="U253" s="21">
        <v>0</v>
      </c>
      <c r="V253" s="21">
        <v>0</v>
      </c>
      <c r="W253" s="21">
        <v>0</v>
      </c>
      <c r="X253" s="21">
        <v>0</v>
      </c>
      <c r="Y253" s="20">
        <v>-12.242499999999993</v>
      </c>
      <c r="Z253" s="20">
        <v>-10.695876288659788</v>
      </c>
      <c r="AA253" s="21">
        <v>0</v>
      </c>
      <c r="AB253" s="21">
        <v>0</v>
      </c>
      <c r="AC253" s="21" t="s">
        <v>298</v>
      </c>
    </row>
    <row r="254" spans="1:29" x14ac:dyDescent="0.25">
      <c r="A254" s="15" t="s">
        <v>16</v>
      </c>
      <c r="B254" s="16" t="s">
        <v>262</v>
      </c>
      <c r="C254" s="17" t="s">
        <v>30</v>
      </c>
      <c r="D254" s="19">
        <v>7.0752800000000002</v>
      </c>
      <c r="E254" s="19">
        <v>7.0752800000000002</v>
      </c>
      <c r="F254" s="19">
        <v>7.0752800000000002</v>
      </c>
      <c r="G254" s="19">
        <v>0</v>
      </c>
      <c r="H254" s="19">
        <v>0</v>
      </c>
      <c r="I254" s="14">
        <v>0</v>
      </c>
      <c r="J254" s="14">
        <v>0</v>
      </c>
      <c r="K254" s="19">
        <v>0</v>
      </c>
      <c r="L254" s="14">
        <v>0</v>
      </c>
      <c r="M254" s="19">
        <v>7.0752800000000002</v>
      </c>
      <c r="N254" s="14">
        <v>0</v>
      </c>
      <c r="O254" s="14">
        <v>0</v>
      </c>
      <c r="P254" s="19">
        <v>7.0752800000000002</v>
      </c>
      <c r="Q254" s="14">
        <v>0</v>
      </c>
      <c r="R254" s="20">
        <v>-7.0752800000000002</v>
      </c>
      <c r="S254" s="20">
        <v>7.0752799999999993</v>
      </c>
      <c r="T254" s="20">
        <v>0</v>
      </c>
      <c r="U254" s="21">
        <v>0</v>
      </c>
      <c r="V254" s="21">
        <v>0</v>
      </c>
      <c r="W254" s="21">
        <v>0</v>
      </c>
      <c r="X254" s="21">
        <v>0</v>
      </c>
      <c r="Y254" s="20">
        <v>7.0752799999999993</v>
      </c>
      <c r="Z254" s="20">
        <v>0</v>
      </c>
      <c r="AA254" s="21">
        <v>0</v>
      </c>
      <c r="AB254" s="21">
        <v>0</v>
      </c>
      <c r="AC254" s="21" t="s">
        <v>298</v>
      </c>
    </row>
    <row r="255" spans="1:29" x14ac:dyDescent="0.25">
      <c r="A255" s="15" t="s">
        <v>16</v>
      </c>
      <c r="B255" s="16" t="s">
        <v>263</v>
      </c>
      <c r="C255" s="17" t="s">
        <v>30</v>
      </c>
      <c r="D255" s="19">
        <v>6.6398599999999997</v>
      </c>
      <c r="E255" s="19">
        <v>6.6398599999999997</v>
      </c>
      <c r="F255" s="19">
        <v>5.6368599999999995</v>
      </c>
      <c r="G255" s="19">
        <v>1.0029999999999994</v>
      </c>
      <c r="H255" s="19">
        <v>0</v>
      </c>
      <c r="I255" s="14">
        <v>0</v>
      </c>
      <c r="J255" s="14">
        <v>0</v>
      </c>
      <c r="K255" s="19">
        <v>0</v>
      </c>
      <c r="L255" s="14">
        <v>0</v>
      </c>
      <c r="M255" s="19">
        <v>5.6368599999999995</v>
      </c>
      <c r="N255" s="14">
        <v>0</v>
      </c>
      <c r="O255" s="14">
        <v>0</v>
      </c>
      <c r="P255" s="19">
        <v>5.6368599999999995</v>
      </c>
      <c r="Q255" s="14">
        <v>0</v>
      </c>
      <c r="R255" s="20">
        <v>-4.6338600000000003</v>
      </c>
      <c r="S255" s="20">
        <v>5.6368600000000004</v>
      </c>
      <c r="T255" s="20">
        <v>0</v>
      </c>
      <c r="U255" s="21">
        <v>0</v>
      </c>
      <c r="V255" s="21">
        <v>0</v>
      </c>
      <c r="W255" s="21">
        <v>0</v>
      </c>
      <c r="X255" s="21">
        <v>0</v>
      </c>
      <c r="Y255" s="20">
        <v>5.6368600000000004</v>
      </c>
      <c r="Z255" s="20">
        <v>0</v>
      </c>
      <c r="AA255" s="21">
        <v>0</v>
      </c>
      <c r="AB255" s="21">
        <v>0</v>
      </c>
      <c r="AC255" s="21" t="s">
        <v>298</v>
      </c>
    </row>
    <row r="256" spans="1:29" ht="18" x14ac:dyDescent="0.25">
      <c r="A256" s="15" t="s">
        <v>16</v>
      </c>
      <c r="B256" s="16" t="s">
        <v>128</v>
      </c>
      <c r="C256" s="17" t="s">
        <v>30</v>
      </c>
      <c r="D256" s="19">
        <v>84.361739999999983</v>
      </c>
      <c r="E256" s="19">
        <v>84.361739999999983</v>
      </c>
      <c r="F256" s="19">
        <v>84.361739999999983</v>
      </c>
      <c r="G256" s="19">
        <v>0</v>
      </c>
      <c r="H256" s="19">
        <v>0</v>
      </c>
      <c r="I256" s="14">
        <v>0</v>
      </c>
      <c r="J256" s="14">
        <v>0</v>
      </c>
      <c r="K256" s="19">
        <v>0</v>
      </c>
      <c r="L256" s="14">
        <v>0</v>
      </c>
      <c r="M256" s="19">
        <v>84.192999999999984</v>
      </c>
      <c r="N256" s="14">
        <v>0</v>
      </c>
      <c r="O256" s="14">
        <v>0</v>
      </c>
      <c r="P256" s="19">
        <v>84.192999999999984</v>
      </c>
      <c r="Q256" s="14">
        <v>0</v>
      </c>
      <c r="R256" s="20">
        <v>-84.192999999999984</v>
      </c>
      <c r="S256" s="20">
        <v>84.192999999999984</v>
      </c>
      <c r="T256" s="20">
        <v>0</v>
      </c>
      <c r="U256" s="21">
        <v>0</v>
      </c>
      <c r="V256" s="21">
        <v>0</v>
      </c>
      <c r="W256" s="21">
        <v>0</v>
      </c>
      <c r="X256" s="21">
        <v>0</v>
      </c>
      <c r="Y256" s="20">
        <v>84.192999999999984</v>
      </c>
      <c r="Z256" s="20">
        <v>0</v>
      </c>
      <c r="AA256" s="21">
        <v>0</v>
      </c>
      <c r="AB256" s="21">
        <v>0</v>
      </c>
      <c r="AC256" s="21" t="s">
        <v>298</v>
      </c>
    </row>
    <row r="257" spans="1:29" ht="18" x14ac:dyDescent="0.25">
      <c r="A257" s="15" t="s">
        <v>16</v>
      </c>
      <c r="B257" s="16" t="s">
        <v>264</v>
      </c>
      <c r="C257" s="17" t="s">
        <v>30</v>
      </c>
      <c r="D257" s="19">
        <v>4.72</v>
      </c>
      <c r="E257" s="19">
        <v>4.72</v>
      </c>
      <c r="F257" s="19">
        <v>4.72</v>
      </c>
      <c r="G257" s="19">
        <v>0</v>
      </c>
      <c r="H257" s="19">
        <v>4.72</v>
      </c>
      <c r="I257" s="14">
        <v>0</v>
      </c>
      <c r="J257" s="14">
        <v>0</v>
      </c>
      <c r="K257" s="19">
        <v>4.72</v>
      </c>
      <c r="L257" s="14">
        <v>0</v>
      </c>
      <c r="M257" s="19">
        <v>1.77708</v>
      </c>
      <c r="N257" s="14">
        <v>0</v>
      </c>
      <c r="O257" s="14">
        <v>0</v>
      </c>
      <c r="P257" s="19">
        <v>1.77708</v>
      </c>
      <c r="Q257" s="14">
        <v>0</v>
      </c>
      <c r="R257" s="20">
        <v>-1.77708</v>
      </c>
      <c r="S257" s="20">
        <v>-2.94292</v>
      </c>
      <c r="T257" s="20">
        <v>-62.349999999999994</v>
      </c>
      <c r="U257" s="21">
        <v>0</v>
      </c>
      <c r="V257" s="21">
        <v>0</v>
      </c>
      <c r="W257" s="21">
        <v>0</v>
      </c>
      <c r="X257" s="21">
        <v>0</v>
      </c>
      <c r="Y257" s="20">
        <v>-2.94292</v>
      </c>
      <c r="Z257" s="20">
        <v>-62.349999999999994</v>
      </c>
      <c r="AA257" s="21">
        <v>0</v>
      </c>
      <c r="AB257" s="21">
        <v>0</v>
      </c>
      <c r="AC257" s="21" t="s">
        <v>298</v>
      </c>
    </row>
    <row r="258" spans="1:29" x14ac:dyDescent="0.25">
      <c r="A258" s="15" t="s">
        <v>16</v>
      </c>
      <c r="B258" s="16" t="s">
        <v>265</v>
      </c>
      <c r="C258" s="17" t="s">
        <v>30</v>
      </c>
      <c r="D258" s="19">
        <v>5.8999999999999995</v>
      </c>
      <c r="E258" s="19">
        <v>5.8999999999999995</v>
      </c>
      <c r="F258" s="19">
        <v>5.5872999999999999</v>
      </c>
      <c r="G258" s="19">
        <v>0.31269999999999959</v>
      </c>
      <c r="H258" s="19">
        <v>0</v>
      </c>
      <c r="I258" s="14">
        <v>0</v>
      </c>
      <c r="J258" s="14">
        <v>0</v>
      </c>
      <c r="K258" s="19">
        <v>0</v>
      </c>
      <c r="L258" s="14">
        <v>0</v>
      </c>
      <c r="M258" s="19">
        <v>4.2774999999999999</v>
      </c>
      <c r="N258" s="14">
        <v>0</v>
      </c>
      <c r="O258" s="14">
        <v>0</v>
      </c>
      <c r="P258" s="19">
        <v>4.2774999999999999</v>
      </c>
      <c r="Q258" s="14">
        <v>0</v>
      </c>
      <c r="R258" s="20">
        <v>-3.9648000000000003</v>
      </c>
      <c r="S258" s="20">
        <v>4.2774999999999999</v>
      </c>
      <c r="T258" s="20">
        <v>0</v>
      </c>
      <c r="U258" s="21">
        <v>0</v>
      </c>
      <c r="V258" s="21">
        <v>0</v>
      </c>
      <c r="W258" s="21">
        <v>0</v>
      </c>
      <c r="X258" s="21">
        <v>0</v>
      </c>
      <c r="Y258" s="20">
        <v>4.2774999999999999</v>
      </c>
      <c r="Z258" s="20">
        <v>0</v>
      </c>
      <c r="AA258" s="21">
        <v>0</v>
      </c>
      <c r="AB258" s="21">
        <v>0</v>
      </c>
      <c r="AC258" s="21" t="s">
        <v>298</v>
      </c>
    </row>
    <row r="259" spans="1:29" ht="18" x14ac:dyDescent="0.25">
      <c r="A259" s="15" t="s">
        <v>16</v>
      </c>
      <c r="B259" s="16" t="s">
        <v>266</v>
      </c>
      <c r="C259" s="17" t="s">
        <v>30</v>
      </c>
      <c r="D259" s="19">
        <v>62.554159999999996</v>
      </c>
      <c r="E259" s="19">
        <v>62.554159999999996</v>
      </c>
      <c r="F259" s="19">
        <v>62.554159999999996</v>
      </c>
      <c r="G259" s="19">
        <v>0</v>
      </c>
      <c r="H259" s="19">
        <v>50.739999999999995</v>
      </c>
      <c r="I259" s="14">
        <v>0</v>
      </c>
      <c r="J259" s="14">
        <v>0</v>
      </c>
      <c r="K259" s="19">
        <v>50.739999999999995</v>
      </c>
      <c r="L259" s="14">
        <v>0</v>
      </c>
      <c r="M259" s="19">
        <v>64.037419999999997</v>
      </c>
      <c r="N259" s="14">
        <v>0</v>
      </c>
      <c r="O259" s="14">
        <v>0</v>
      </c>
      <c r="P259" s="19">
        <v>64.037419999999997</v>
      </c>
      <c r="Q259" s="14">
        <v>0</v>
      </c>
      <c r="R259" s="20">
        <v>-64.037419999999997</v>
      </c>
      <c r="S259" s="20">
        <v>13.297420000000002</v>
      </c>
      <c r="T259" s="20">
        <v>26.206976744186054</v>
      </c>
      <c r="U259" s="21">
        <v>0</v>
      </c>
      <c r="V259" s="21">
        <v>0</v>
      </c>
      <c r="W259" s="21">
        <v>0</v>
      </c>
      <c r="X259" s="21">
        <v>0</v>
      </c>
      <c r="Y259" s="20">
        <v>13.297420000000002</v>
      </c>
      <c r="Z259" s="20">
        <v>26.206976744186054</v>
      </c>
      <c r="AA259" s="21">
        <v>0</v>
      </c>
      <c r="AB259" s="21">
        <v>0</v>
      </c>
      <c r="AC259" s="21" t="s">
        <v>298</v>
      </c>
    </row>
    <row r="260" spans="1:29" x14ac:dyDescent="0.25">
      <c r="A260" s="15" t="s">
        <v>16</v>
      </c>
      <c r="B260" s="16" t="s">
        <v>267</v>
      </c>
      <c r="C260" s="17" t="s">
        <v>30</v>
      </c>
      <c r="D260" s="19">
        <v>0</v>
      </c>
      <c r="E260" s="19">
        <v>0</v>
      </c>
      <c r="F260" s="19">
        <v>2.6396600000000001</v>
      </c>
      <c r="G260" s="19">
        <v>-2.6396600000000001</v>
      </c>
      <c r="H260" s="19">
        <v>0</v>
      </c>
      <c r="I260" s="14">
        <v>0</v>
      </c>
      <c r="J260" s="14">
        <v>0</v>
      </c>
      <c r="K260" s="19">
        <v>0</v>
      </c>
      <c r="L260" s="14">
        <v>0</v>
      </c>
      <c r="M260" s="19">
        <v>11.135659999999998</v>
      </c>
      <c r="N260" s="14">
        <v>0</v>
      </c>
      <c r="O260" s="14">
        <v>0</v>
      </c>
      <c r="P260" s="19">
        <v>11.135659999999998</v>
      </c>
      <c r="Q260" s="14">
        <v>0</v>
      </c>
      <c r="R260" s="20">
        <v>-13.775319999999997</v>
      </c>
      <c r="S260" s="20">
        <v>11.135659999999998</v>
      </c>
      <c r="T260" s="20">
        <v>0</v>
      </c>
      <c r="U260" s="21">
        <v>0</v>
      </c>
      <c r="V260" s="21">
        <v>0</v>
      </c>
      <c r="W260" s="21">
        <v>0</v>
      </c>
      <c r="X260" s="21">
        <v>0</v>
      </c>
      <c r="Y260" s="20">
        <v>11.135659999999998</v>
      </c>
      <c r="Z260" s="20">
        <v>0</v>
      </c>
      <c r="AA260" s="21">
        <v>0</v>
      </c>
      <c r="AB260" s="21">
        <v>0</v>
      </c>
      <c r="AC260" s="21" t="s">
        <v>298</v>
      </c>
    </row>
    <row r="261" spans="1:29" ht="18" x14ac:dyDescent="0.25">
      <c r="A261" s="15" t="s">
        <v>16</v>
      </c>
      <c r="B261" s="16" t="s">
        <v>268</v>
      </c>
      <c r="C261" s="17" t="s">
        <v>30</v>
      </c>
      <c r="D261" s="19">
        <v>29.5</v>
      </c>
      <c r="E261" s="19">
        <v>29.5</v>
      </c>
      <c r="F261" s="19">
        <v>0</v>
      </c>
      <c r="G261" s="19">
        <v>29.5</v>
      </c>
      <c r="H261" s="19">
        <v>29.5</v>
      </c>
      <c r="I261" s="14">
        <v>0</v>
      </c>
      <c r="J261" s="14">
        <v>0</v>
      </c>
      <c r="K261" s="19">
        <v>29.5</v>
      </c>
      <c r="L261" s="14">
        <v>0</v>
      </c>
      <c r="M261" s="19">
        <v>0</v>
      </c>
      <c r="N261" s="14">
        <v>0</v>
      </c>
      <c r="O261" s="14">
        <v>0</v>
      </c>
      <c r="P261" s="19">
        <v>0</v>
      </c>
      <c r="Q261" s="14">
        <v>0</v>
      </c>
      <c r="R261" s="20">
        <v>29.5</v>
      </c>
      <c r="S261" s="20">
        <v>-29.5</v>
      </c>
      <c r="T261" s="20">
        <v>-100</v>
      </c>
      <c r="U261" s="21">
        <v>0</v>
      </c>
      <c r="V261" s="21">
        <v>0</v>
      </c>
      <c r="W261" s="21">
        <v>0</v>
      </c>
      <c r="X261" s="21">
        <v>0</v>
      </c>
      <c r="Y261" s="20">
        <v>-29.5</v>
      </c>
      <c r="Z261" s="20">
        <v>-100</v>
      </c>
      <c r="AA261" s="21">
        <v>0</v>
      </c>
      <c r="AB261" s="21">
        <v>0</v>
      </c>
      <c r="AC261" s="21" t="s">
        <v>298</v>
      </c>
    </row>
    <row r="262" spans="1:29" ht="18" x14ac:dyDescent="0.25">
      <c r="A262" s="15" t="s">
        <v>16</v>
      </c>
      <c r="B262" s="16" t="s">
        <v>269</v>
      </c>
      <c r="C262" s="17" t="s">
        <v>30</v>
      </c>
      <c r="D262" s="19">
        <v>29.5</v>
      </c>
      <c r="E262" s="19">
        <v>29.5</v>
      </c>
      <c r="F262" s="19">
        <v>0</v>
      </c>
      <c r="G262" s="19">
        <v>29.5</v>
      </c>
      <c r="H262" s="19">
        <v>29.5</v>
      </c>
      <c r="I262" s="14">
        <v>0</v>
      </c>
      <c r="J262" s="14">
        <v>0</v>
      </c>
      <c r="K262" s="19">
        <v>29.5</v>
      </c>
      <c r="L262" s="14">
        <v>0</v>
      </c>
      <c r="M262" s="19">
        <v>0</v>
      </c>
      <c r="N262" s="14">
        <v>0</v>
      </c>
      <c r="O262" s="14">
        <v>0</v>
      </c>
      <c r="P262" s="19">
        <v>0</v>
      </c>
      <c r="Q262" s="14">
        <v>0</v>
      </c>
      <c r="R262" s="20">
        <v>29.5</v>
      </c>
      <c r="S262" s="20">
        <v>-29.5</v>
      </c>
      <c r="T262" s="20">
        <v>-100</v>
      </c>
      <c r="U262" s="21">
        <v>0</v>
      </c>
      <c r="V262" s="21">
        <v>0</v>
      </c>
      <c r="W262" s="21">
        <v>0</v>
      </c>
      <c r="X262" s="21">
        <v>0</v>
      </c>
      <c r="Y262" s="20">
        <v>-29.5</v>
      </c>
      <c r="Z262" s="20">
        <v>-100</v>
      </c>
      <c r="AA262" s="21">
        <v>0</v>
      </c>
      <c r="AB262" s="21">
        <v>0</v>
      </c>
      <c r="AC262" s="21" t="s">
        <v>298</v>
      </c>
    </row>
    <row r="263" spans="1:29" x14ac:dyDescent="0.25">
      <c r="A263" s="15" t="s">
        <v>16</v>
      </c>
      <c r="B263" s="16" t="s">
        <v>270</v>
      </c>
      <c r="C263" s="17" t="s">
        <v>30</v>
      </c>
      <c r="D263" s="19">
        <v>49.559999999999995</v>
      </c>
      <c r="E263" s="19">
        <v>49.559999999999995</v>
      </c>
      <c r="F263" s="19">
        <v>0</v>
      </c>
      <c r="G263" s="19">
        <v>49.559999999999995</v>
      </c>
      <c r="H263" s="19">
        <v>49.559999999999995</v>
      </c>
      <c r="I263" s="14">
        <v>0</v>
      </c>
      <c r="J263" s="14">
        <v>0</v>
      </c>
      <c r="K263" s="19">
        <v>49.559999999999995</v>
      </c>
      <c r="L263" s="14">
        <v>0</v>
      </c>
      <c r="M263" s="19">
        <v>0</v>
      </c>
      <c r="N263" s="14">
        <v>0</v>
      </c>
      <c r="O263" s="14">
        <v>0</v>
      </c>
      <c r="P263" s="19">
        <v>0</v>
      </c>
      <c r="Q263" s="14">
        <v>0</v>
      </c>
      <c r="R263" s="20">
        <v>49.559999999999995</v>
      </c>
      <c r="S263" s="20">
        <v>-49.559999999999995</v>
      </c>
      <c r="T263" s="20">
        <v>-99.999999999999986</v>
      </c>
      <c r="U263" s="21">
        <v>0</v>
      </c>
      <c r="V263" s="21">
        <v>0</v>
      </c>
      <c r="W263" s="21">
        <v>0</v>
      </c>
      <c r="X263" s="21">
        <v>0</v>
      </c>
      <c r="Y263" s="20">
        <v>-49.559999999999995</v>
      </c>
      <c r="Z263" s="20">
        <v>-99.999999999999986</v>
      </c>
      <c r="AA263" s="21">
        <v>0</v>
      </c>
      <c r="AB263" s="21">
        <v>0</v>
      </c>
      <c r="AC263" s="21" t="s">
        <v>298</v>
      </c>
    </row>
    <row r="264" spans="1:29" x14ac:dyDescent="0.25">
      <c r="A264" s="15" t="s">
        <v>16</v>
      </c>
      <c r="B264" s="16" t="s">
        <v>271</v>
      </c>
      <c r="C264" s="17" t="s">
        <v>30</v>
      </c>
      <c r="D264" s="19">
        <v>43.66</v>
      </c>
      <c r="E264" s="19">
        <v>43.66</v>
      </c>
      <c r="F264" s="19">
        <v>0</v>
      </c>
      <c r="G264" s="19">
        <v>43.66</v>
      </c>
      <c r="H264" s="19">
        <v>43.66</v>
      </c>
      <c r="I264" s="14">
        <v>0</v>
      </c>
      <c r="J264" s="14">
        <v>0</v>
      </c>
      <c r="K264" s="19">
        <v>43.66</v>
      </c>
      <c r="L264" s="14">
        <v>0</v>
      </c>
      <c r="M264" s="19">
        <v>0</v>
      </c>
      <c r="N264" s="14">
        <v>0</v>
      </c>
      <c r="O264" s="14">
        <v>0</v>
      </c>
      <c r="P264" s="19">
        <v>0</v>
      </c>
      <c r="Q264" s="14">
        <v>0</v>
      </c>
      <c r="R264" s="20">
        <v>43.66</v>
      </c>
      <c r="S264" s="20">
        <v>-43.66</v>
      </c>
      <c r="T264" s="20">
        <v>-100.00000000000001</v>
      </c>
      <c r="U264" s="21">
        <v>0</v>
      </c>
      <c r="V264" s="21">
        <v>0</v>
      </c>
      <c r="W264" s="21">
        <v>0</v>
      </c>
      <c r="X264" s="21">
        <v>0</v>
      </c>
      <c r="Y264" s="20">
        <v>-43.66</v>
      </c>
      <c r="Z264" s="20">
        <v>-100.00000000000001</v>
      </c>
      <c r="AA264" s="21">
        <v>0</v>
      </c>
      <c r="AB264" s="21">
        <v>0</v>
      </c>
      <c r="AC264" s="21" t="s">
        <v>298</v>
      </c>
    </row>
    <row r="265" spans="1:29" x14ac:dyDescent="0.25">
      <c r="A265" s="15" t="s">
        <v>16</v>
      </c>
      <c r="B265" s="16" t="s">
        <v>272</v>
      </c>
      <c r="C265" s="17" t="s">
        <v>30</v>
      </c>
      <c r="D265" s="19">
        <v>17.7</v>
      </c>
      <c r="E265" s="19">
        <v>17.7</v>
      </c>
      <c r="F265" s="19">
        <v>0</v>
      </c>
      <c r="G265" s="19">
        <v>17.7</v>
      </c>
      <c r="H265" s="19">
        <v>17.7</v>
      </c>
      <c r="I265" s="14">
        <v>0</v>
      </c>
      <c r="J265" s="14">
        <v>0</v>
      </c>
      <c r="K265" s="19">
        <v>17.7</v>
      </c>
      <c r="L265" s="14">
        <v>0</v>
      </c>
      <c r="M265" s="19">
        <v>0</v>
      </c>
      <c r="N265" s="14">
        <v>0</v>
      </c>
      <c r="O265" s="14">
        <v>0</v>
      </c>
      <c r="P265" s="19">
        <v>0</v>
      </c>
      <c r="Q265" s="14">
        <v>0</v>
      </c>
      <c r="R265" s="20">
        <v>17.7</v>
      </c>
      <c r="S265" s="20">
        <v>-17.7</v>
      </c>
      <c r="T265" s="20">
        <v>-100</v>
      </c>
      <c r="U265" s="21">
        <v>0</v>
      </c>
      <c r="V265" s="21">
        <v>0</v>
      </c>
      <c r="W265" s="21">
        <v>0</v>
      </c>
      <c r="X265" s="21">
        <v>0</v>
      </c>
      <c r="Y265" s="20">
        <v>-17.7</v>
      </c>
      <c r="Z265" s="20">
        <v>-100</v>
      </c>
      <c r="AA265" s="21">
        <v>0</v>
      </c>
      <c r="AB265" s="21">
        <v>0</v>
      </c>
      <c r="AC265" s="21" t="s">
        <v>298</v>
      </c>
    </row>
    <row r="266" spans="1:29" x14ac:dyDescent="0.25">
      <c r="A266" s="15" t="s">
        <v>16</v>
      </c>
      <c r="B266" s="16" t="s">
        <v>273</v>
      </c>
      <c r="C266" s="17" t="s">
        <v>30</v>
      </c>
      <c r="D266" s="19">
        <v>3.54</v>
      </c>
      <c r="E266" s="19">
        <v>3.54</v>
      </c>
      <c r="F266" s="19">
        <v>0</v>
      </c>
      <c r="G266" s="19">
        <v>3.54</v>
      </c>
      <c r="H266" s="19">
        <v>3.54</v>
      </c>
      <c r="I266" s="14">
        <v>0</v>
      </c>
      <c r="J266" s="14">
        <v>0</v>
      </c>
      <c r="K266" s="19">
        <v>3.54</v>
      </c>
      <c r="L266" s="14">
        <v>0</v>
      </c>
      <c r="M266" s="19">
        <v>0</v>
      </c>
      <c r="N266" s="14">
        <v>0</v>
      </c>
      <c r="O266" s="14">
        <v>0</v>
      </c>
      <c r="P266" s="19">
        <v>0</v>
      </c>
      <c r="Q266" s="14">
        <v>0</v>
      </c>
      <c r="R266" s="20">
        <v>3.54</v>
      </c>
      <c r="S266" s="20">
        <v>-3.54</v>
      </c>
      <c r="T266" s="20">
        <v>-100</v>
      </c>
      <c r="U266" s="21">
        <v>0</v>
      </c>
      <c r="V266" s="21">
        <v>0</v>
      </c>
      <c r="W266" s="21">
        <v>0</v>
      </c>
      <c r="X266" s="21">
        <v>0</v>
      </c>
      <c r="Y266" s="20">
        <v>-3.54</v>
      </c>
      <c r="Z266" s="20">
        <v>-100</v>
      </c>
      <c r="AA266" s="21">
        <v>0</v>
      </c>
      <c r="AB266" s="21">
        <v>0</v>
      </c>
      <c r="AC266" s="21" t="s">
        <v>298</v>
      </c>
    </row>
    <row r="267" spans="1:29" x14ac:dyDescent="0.25">
      <c r="A267" s="15" t="s">
        <v>16</v>
      </c>
      <c r="B267" s="16" t="s">
        <v>274</v>
      </c>
      <c r="C267" s="17" t="s">
        <v>30</v>
      </c>
      <c r="D267" s="19">
        <v>29.876419999999996</v>
      </c>
      <c r="E267" s="19">
        <v>29.876419999999996</v>
      </c>
      <c r="F267" s="19">
        <v>29.876419999999996</v>
      </c>
      <c r="G267" s="19">
        <v>0</v>
      </c>
      <c r="H267" s="19">
        <v>0</v>
      </c>
      <c r="I267" s="14">
        <v>0</v>
      </c>
      <c r="J267" s="14">
        <v>0</v>
      </c>
      <c r="K267" s="19">
        <v>0</v>
      </c>
      <c r="L267" s="14">
        <v>0</v>
      </c>
      <c r="M267" s="19">
        <v>29.876419999999996</v>
      </c>
      <c r="N267" s="14">
        <v>0</v>
      </c>
      <c r="O267" s="14">
        <v>0</v>
      </c>
      <c r="P267" s="19">
        <v>29.876419999999996</v>
      </c>
      <c r="Q267" s="14">
        <v>0</v>
      </c>
      <c r="R267" s="20">
        <v>-29.876419999999996</v>
      </c>
      <c r="S267" s="20">
        <v>29.876419999999996</v>
      </c>
      <c r="T267" s="20">
        <v>0</v>
      </c>
      <c r="U267" s="21">
        <v>0</v>
      </c>
      <c r="V267" s="21">
        <v>0</v>
      </c>
      <c r="W267" s="21">
        <v>0</v>
      </c>
      <c r="X267" s="21">
        <v>0</v>
      </c>
      <c r="Y267" s="20">
        <v>29.876419999999996</v>
      </c>
      <c r="Z267" s="20">
        <v>0</v>
      </c>
      <c r="AA267" s="21">
        <v>0</v>
      </c>
      <c r="AB267" s="21">
        <v>0</v>
      </c>
      <c r="AC267" s="21" t="s">
        <v>298</v>
      </c>
    </row>
    <row r="268" spans="1:29" x14ac:dyDescent="0.25">
      <c r="A268" s="15" t="s">
        <v>16</v>
      </c>
      <c r="B268" s="16" t="s">
        <v>275</v>
      </c>
      <c r="C268" s="17" t="s">
        <v>30</v>
      </c>
      <c r="D268" s="19">
        <v>188.79999999999998</v>
      </c>
      <c r="E268" s="19">
        <v>188.79999999999998</v>
      </c>
      <c r="F268" s="19">
        <v>69.70496</v>
      </c>
      <c r="G268" s="19">
        <v>119.09504</v>
      </c>
      <c r="H268" s="19">
        <v>0</v>
      </c>
      <c r="I268" s="14">
        <v>0</v>
      </c>
      <c r="J268" s="14">
        <v>0</v>
      </c>
      <c r="K268" s="19">
        <v>0</v>
      </c>
      <c r="L268" s="14">
        <v>0</v>
      </c>
      <c r="M268" s="19">
        <v>62.93412</v>
      </c>
      <c r="N268" s="14">
        <v>0</v>
      </c>
      <c r="O268" s="14">
        <v>0</v>
      </c>
      <c r="P268" s="19">
        <v>62.93412</v>
      </c>
      <c r="Q268" s="14">
        <v>0</v>
      </c>
      <c r="R268" s="20">
        <v>56.160919999999997</v>
      </c>
      <c r="S268" s="20">
        <v>62.93412</v>
      </c>
      <c r="T268" s="20">
        <v>0</v>
      </c>
      <c r="U268" s="21">
        <v>0</v>
      </c>
      <c r="V268" s="21">
        <v>0</v>
      </c>
      <c r="W268" s="21">
        <v>0</v>
      </c>
      <c r="X268" s="21">
        <v>0</v>
      </c>
      <c r="Y268" s="20">
        <v>62.93412</v>
      </c>
      <c r="Z268" s="20">
        <v>0</v>
      </c>
      <c r="AA268" s="21">
        <v>0</v>
      </c>
      <c r="AB268" s="21">
        <v>0</v>
      </c>
      <c r="AC268" s="21" t="s">
        <v>298</v>
      </c>
    </row>
    <row r="269" spans="1:29" x14ac:dyDescent="0.25">
      <c r="A269" s="15" t="s">
        <v>16</v>
      </c>
      <c r="B269" s="16" t="s">
        <v>276</v>
      </c>
      <c r="C269" s="17" t="s">
        <v>30</v>
      </c>
      <c r="D269" s="19">
        <v>6.9619999999999987E-2</v>
      </c>
      <c r="E269" s="19">
        <v>6.9619999999999987E-2</v>
      </c>
      <c r="F269" s="19">
        <v>0.62539999999999996</v>
      </c>
      <c r="G269" s="19">
        <v>-0.55578000000000005</v>
      </c>
      <c r="H269" s="19">
        <v>0</v>
      </c>
      <c r="I269" s="14">
        <v>0</v>
      </c>
      <c r="J269" s="14">
        <v>0</v>
      </c>
      <c r="K269" s="19">
        <v>0</v>
      </c>
      <c r="L269" s="14">
        <v>0</v>
      </c>
      <c r="M269" s="19">
        <v>0.62539999999999996</v>
      </c>
      <c r="N269" s="14">
        <v>0</v>
      </c>
      <c r="O269" s="14">
        <v>0</v>
      </c>
      <c r="P269" s="19">
        <v>0.62539999999999996</v>
      </c>
      <c r="Q269" s="14">
        <v>0</v>
      </c>
      <c r="R269" s="20">
        <v>-1.1811799999999999</v>
      </c>
      <c r="S269" s="20">
        <v>0.62539999999999996</v>
      </c>
      <c r="T269" s="20">
        <v>0</v>
      </c>
      <c r="U269" s="21">
        <v>0</v>
      </c>
      <c r="V269" s="21">
        <v>0</v>
      </c>
      <c r="W269" s="21">
        <v>0</v>
      </c>
      <c r="X269" s="21">
        <v>0</v>
      </c>
      <c r="Y269" s="20">
        <v>0.62539999999999996</v>
      </c>
      <c r="Z269" s="20">
        <v>0</v>
      </c>
      <c r="AA269" s="21">
        <v>0</v>
      </c>
      <c r="AB269" s="21">
        <v>0</v>
      </c>
      <c r="AC269" s="21" t="s">
        <v>298</v>
      </c>
    </row>
    <row r="270" spans="1:29" ht="18" x14ac:dyDescent="0.25">
      <c r="A270" s="15" t="s">
        <v>16</v>
      </c>
      <c r="B270" s="16" t="s">
        <v>277</v>
      </c>
      <c r="C270" s="17" t="s">
        <v>30</v>
      </c>
      <c r="D270" s="19">
        <v>11.799999999999999</v>
      </c>
      <c r="E270" s="19">
        <v>11.799999999999999</v>
      </c>
      <c r="F270" s="19">
        <v>2.6833199999999997</v>
      </c>
      <c r="G270" s="19">
        <v>9.1166799999999988</v>
      </c>
      <c r="H270" s="19">
        <v>236</v>
      </c>
      <c r="I270" s="14">
        <v>0</v>
      </c>
      <c r="J270" s="14">
        <v>0</v>
      </c>
      <c r="K270" s="19">
        <v>236</v>
      </c>
      <c r="L270" s="14">
        <v>0</v>
      </c>
      <c r="M270" s="19">
        <v>2.6833199999999997</v>
      </c>
      <c r="N270" s="14">
        <v>0</v>
      </c>
      <c r="O270" s="14">
        <v>0</v>
      </c>
      <c r="P270" s="19">
        <v>2.6833199999999997</v>
      </c>
      <c r="Q270" s="14">
        <v>0</v>
      </c>
      <c r="R270" s="20">
        <v>6.4333599999999986</v>
      </c>
      <c r="S270" s="20">
        <v>-233.31667999999999</v>
      </c>
      <c r="T270" s="20">
        <v>-98.862999999999985</v>
      </c>
      <c r="U270" s="21">
        <v>0</v>
      </c>
      <c r="V270" s="21">
        <v>0</v>
      </c>
      <c r="W270" s="21">
        <v>0</v>
      </c>
      <c r="X270" s="21">
        <v>0</v>
      </c>
      <c r="Y270" s="20">
        <v>-233.31667999999999</v>
      </c>
      <c r="Z270" s="20">
        <v>-98.862999999999985</v>
      </c>
      <c r="AA270" s="21">
        <v>0</v>
      </c>
      <c r="AB270" s="21">
        <v>0</v>
      </c>
      <c r="AC270" s="21" t="s">
        <v>298</v>
      </c>
    </row>
    <row r="271" spans="1:29" ht="18" x14ac:dyDescent="0.25">
      <c r="A271" s="15" t="s">
        <v>16</v>
      </c>
      <c r="B271" s="16" t="s">
        <v>278</v>
      </c>
      <c r="C271" s="17" t="s">
        <v>30</v>
      </c>
      <c r="D271" s="19">
        <v>143.60599999999999</v>
      </c>
      <c r="E271" s="19">
        <v>143.60599999999999</v>
      </c>
      <c r="F271" s="19">
        <v>191.74292</v>
      </c>
      <c r="G271" s="19">
        <v>-48.136919999999996</v>
      </c>
      <c r="H271" s="19">
        <v>0</v>
      </c>
      <c r="I271" s="14">
        <v>0</v>
      </c>
      <c r="J271" s="14">
        <v>0</v>
      </c>
      <c r="K271" s="19">
        <v>0</v>
      </c>
      <c r="L271" s="14">
        <v>0</v>
      </c>
      <c r="M271" s="19">
        <v>33.579259999999998</v>
      </c>
      <c r="N271" s="14">
        <v>0</v>
      </c>
      <c r="O271" s="14">
        <v>0</v>
      </c>
      <c r="P271" s="19">
        <v>33.579259999999998</v>
      </c>
      <c r="Q271" s="14">
        <v>0</v>
      </c>
      <c r="R271" s="20">
        <v>-81.716179999999994</v>
      </c>
      <c r="S271" s="20">
        <v>33.579259999999998</v>
      </c>
      <c r="T271" s="20">
        <v>0</v>
      </c>
      <c r="U271" s="21">
        <v>0</v>
      </c>
      <c r="V271" s="21">
        <v>0</v>
      </c>
      <c r="W271" s="21">
        <v>0</v>
      </c>
      <c r="X271" s="21">
        <v>0</v>
      </c>
      <c r="Y271" s="20">
        <v>33.579259999999998</v>
      </c>
      <c r="Z271" s="20">
        <v>0</v>
      </c>
      <c r="AA271" s="21">
        <v>0</v>
      </c>
      <c r="AB271" s="21">
        <v>0</v>
      </c>
      <c r="AC271" s="21" t="s">
        <v>298</v>
      </c>
    </row>
    <row r="272" spans="1:29" x14ac:dyDescent="0.25">
      <c r="A272" s="15" t="s">
        <v>16</v>
      </c>
      <c r="B272" s="16" t="s">
        <v>279</v>
      </c>
      <c r="C272" s="17" t="s">
        <v>30</v>
      </c>
      <c r="D272" s="19">
        <v>37.346999999999994</v>
      </c>
      <c r="E272" s="19">
        <v>37.346999999999994</v>
      </c>
      <c r="F272" s="19">
        <v>21.511399999999998</v>
      </c>
      <c r="G272" s="19">
        <v>15.835599999999998</v>
      </c>
      <c r="H272" s="19">
        <v>0</v>
      </c>
      <c r="I272" s="14">
        <v>0</v>
      </c>
      <c r="J272" s="14">
        <v>0</v>
      </c>
      <c r="K272" s="19">
        <v>0</v>
      </c>
      <c r="L272" s="14">
        <v>0</v>
      </c>
      <c r="M272" s="19">
        <v>19.87828</v>
      </c>
      <c r="N272" s="14">
        <v>0</v>
      </c>
      <c r="O272" s="14">
        <v>0</v>
      </c>
      <c r="P272" s="19">
        <v>19.87828</v>
      </c>
      <c r="Q272" s="14">
        <v>0</v>
      </c>
      <c r="R272" s="20">
        <v>-4.0426800000000025</v>
      </c>
      <c r="S272" s="20">
        <v>19.878280000000004</v>
      </c>
      <c r="T272" s="20">
        <v>0</v>
      </c>
      <c r="U272" s="21">
        <v>0</v>
      </c>
      <c r="V272" s="21">
        <v>0</v>
      </c>
      <c r="W272" s="21">
        <v>0</v>
      </c>
      <c r="X272" s="21">
        <v>0</v>
      </c>
      <c r="Y272" s="20">
        <v>19.878280000000004</v>
      </c>
      <c r="Z272" s="20">
        <v>0</v>
      </c>
      <c r="AA272" s="21">
        <v>0</v>
      </c>
      <c r="AB272" s="21">
        <v>0</v>
      </c>
      <c r="AC272" s="21" t="s">
        <v>298</v>
      </c>
    </row>
    <row r="273" spans="1:29" x14ac:dyDescent="0.25">
      <c r="A273" s="15" t="s">
        <v>16</v>
      </c>
      <c r="B273" s="16" t="s">
        <v>280</v>
      </c>
      <c r="C273" s="17" t="s">
        <v>30</v>
      </c>
      <c r="D273" s="19">
        <v>7.5519999999999996</v>
      </c>
      <c r="E273" s="19">
        <v>7.5519999999999996</v>
      </c>
      <c r="F273" s="19">
        <v>5.1683999999999992</v>
      </c>
      <c r="G273" s="19">
        <v>2.3836000000000004</v>
      </c>
      <c r="H273" s="19">
        <v>0</v>
      </c>
      <c r="I273" s="14">
        <v>0</v>
      </c>
      <c r="J273" s="14">
        <v>0</v>
      </c>
      <c r="K273" s="19">
        <v>0</v>
      </c>
      <c r="L273" s="14">
        <v>0</v>
      </c>
      <c r="M273" s="19">
        <v>2.4945199999999996</v>
      </c>
      <c r="N273" s="14">
        <v>0</v>
      </c>
      <c r="O273" s="14">
        <v>0</v>
      </c>
      <c r="P273" s="19">
        <v>2.4945199999999996</v>
      </c>
      <c r="Q273" s="14">
        <v>0</v>
      </c>
      <c r="R273" s="20">
        <v>-0.11091999999999924</v>
      </c>
      <c r="S273" s="20">
        <v>2.4945199999999996</v>
      </c>
      <c r="T273" s="20">
        <v>0</v>
      </c>
      <c r="U273" s="21">
        <v>0</v>
      </c>
      <c r="V273" s="21">
        <v>0</v>
      </c>
      <c r="W273" s="21">
        <v>0</v>
      </c>
      <c r="X273" s="21">
        <v>0</v>
      </c>
      <c r="Y273" s="20">
        <v>2.4945199999999996</v>
      </c>
      <c r="Z273" s="20">
        <v>0</v>
      </c>
      <c r="AA273" s="21">
        <v>0</v>
      </c>
      <c r="AB273" s="21">
        <v>0</v>
      </c>
      <c r="AC273" s="21" t="s">
        <v>298</v>
      </c>
    </row>
    <row r="274" spans="1:29" ht="18" x14ac:dyDescent="0.25">
      <c r="A274" s="15" t="s">
        <v>16</v>
      </c>
      <c r="B274" s="16" t="s">
        <v>281</v>
      </c>
      <c r="C274" s="17" t="s">
        <v>30</v>
      </c>
      <c r="D274" s="19">
        <v>21.24</v>
      </c>
      <c r="E274" s="19">
        <v>21.24</v>
      </c>
      <c r="F274" s="19">
        <v>5.0503999999999998</v>
      </c>
      <c r="G274" s="19">
        <v>16.189599999999999</v>
      </c>
      <c r="H274" s="19">
        <v>0</v>
      </c>
      <c r="I274" s="14">
        <v>0</v>
      </c>
      <c r="J274" s="14">
        <v>0</v>
      </c>
      <c r="K274" s="19">
        <v>0</v>
      </c>
      <c r="L274" s="14">
        <v>0</v>
      </c>
      <c r="M274" s="19">
        <v>5.0503999999999998</v>
      </c>
      <c r="N274" s="14">
        <v>0</v>
      </c>
      <c r="O274" s="14">
        <v>0</v>
      </c>
      <c r="P274" s="19">
        <v>5.0503999999999998</v>
      </c>
      <c r="Q274" s="14">
        <v>0</v>
      </c>
      <c r="R274" s="20">
        <v>11.139199999999999</v>
      </c>
      <c r="S274" s="20">
        <v>5.0503999999999998</v>
      </c>
      <c r="T274" s="20">
        <v>0</v>
      </c>
      <c r="U274" s="21">
        <v>0</v>
      </c>
      <c r="V274" s="21">
        <v>0</v>
      </c>
      <c r="W274" s="21">
        <v>0</v>
      </c>
      <c r="X274" s="21">
        <v>0</v>
      </c>
      <c r="Y274" s="20">
        <v>5.0503999999999998</v>
      </c>
      <c r="Z274" s="20">
        <v>0</v>
      </c>
      <c r="AA274" s="21">
        <v>0</v>
      </c>
      <c r="AB274" s="21">
        <v>0</v>
      </c>
      <c r="AC274" s="21" t="s">
        <v>298</v>
      </c>
    </row>
    <row r="275" spans="1:29" x14ac:dyDescent="0.25">
      <c r="A275" s="15" t="s">
        <v>16</v>
      </c>
      <c r="B275" s="16" t="s">
        <v>282</v>
      </c>
      <c r="C275" s="17" t="s">
        <v>30</v>
      </c>
      <c r="D275" s="19">
        <v>12.920999999999998</v>
      </c>
      <c r="E275" s="19">
        <v>12.920999999999998</v>
      </c>
      <c r="F275" s="19">
        <v>0.49323999999999996</v>
      </c>
      <c r="G275" s="19">
        <v>12.427759999999999</v>
      </c>
      <c r="H275" s="19">
        <v>0</v>
      </c>
      <c r="I275" s="14">
        <v>0</v>
      </c>
      <c r="J275" s="14">
        <v>0</v>
      </c>
      <c r="K275" s="19">
        <v>0</v>
      </c>
      <c r="L275" s="14">
        <v>0</v>
      </c>
      <c r="M275" s="19">
        <v>0.49323999999999996</v>
      </c>
      <c r="N275" s="14">
        <v>0</v>
      </c>
      <c r="O275" s="14">
        <v>0</v>
      </c>
      <c r="P275" s="19">
        <v>0.49323999999999996</v>
      </c>
      <c r="Q275" s="14">
        <v>0</v>
      </c>
      <c r="R275" s="20">
        <v>11.934519999999999</v>
      </c>
      <c r="S275" s="20">
        <v>0.49324000000000001</v>
      </c>
      <c r="T275" s="20">
        <v>0</v>
      </c>
      <c r="U275" s="21">
        <v>0</v>
      </c>
      <c r="V275" s="21">
        <v>0</v>
      </c>
      <c r="W275" s="21">
        <v>0</v>
      </c>
      <c r="X275" s="21">
        <v>0</v>
      </c>
      <c r="Y275" s="20">
        <v>0.49324000000000001</v>
      </c>
      <c r="Z275" s="20">
        <v>0</v>
      </c>
      <c r="AA275" s="21">
        <v>0</v>
      </c>
      <c r="AB275" s="21">
        <v>0</v>
      </c>
      <c r="AC275" s="21" t="s">
        <v>298</v>
      </c>
    </row>
    <row r="276" spans="1:29" x14ac:dyDescent="0.25">
      <c r="A276" s="15" t="s">
        <v>16</v>
      </c>
      <c r="B276" s="16" t="s">
        <v>283</v>
      </c>
      <c r="C276" s="17" t="s">
        <v>30</v>
      </c>
      <c r="D276" s="19">
        <v>41.430979999999991</v>
      </c>
      <c r="E276" s="19">
        <v>41.430979999999991</v>
      </c>
      <c r="F276" s="19">
        <v>41.430979999999991</v>
      </c>
      <c r="G276" s="19">
        <v>0</v>
      </c>
      <c r="H276" s="19">
        <v>0</v>
      </c>
      <c r="I276" s="14">
        <v>0</v>
      </c>
      <c r="J276" s="14">
        <v>0</v>
      </c>
      <c r="K276" s="19">
        <v>0</v>
      </c>
      <c r="L276" s="14">
        <v>0</v>
      </c>
      <c r="M276" s="19">
        <v>41.430979999999991</v>
      </c>
      <c r="N276" s="14">
        <v>0</v>
      </c>
      <c r="O276" s="14">
        <v>0</v>
      </c>
      <c r="P276" s="19">
        <v>41.430979999999991</v>
      </c>
      <c r="Q276" s="14">
        <v>0</v>
      </c>
      <c r="R276" s="20">
        <v>-41.430979999999991</v>
      </c>
      <c r="S276" s="20">
        <v>41.430979999999991</v>
      </c>
      <c r="T276" s="20">
        <v>0</v>
      </c>
      <c r="U276" s="21">
        <v>0</v>
      </c>
      <c r="V276" s="21">
        <v>0</v>
      </c>
      <c r="W276" s="21">
        <v>0</v>
      </c>
      <c r="X276" s="21">
        <v>0</v>
      </c>
      <c r="Y276" s="20">
        <v>41.430979999999991</v>
      </c>
      <c r="Z276" s="20">
        <v>0</v>
      </c>
      <c r="AA276" s="21">
        <v>0</v>
      </c>
      <c r="AB276" s="21">
        <v>0</v>
      </c>
      <c r="AC276" s="21" t="s">
        <v>298</v>
      </c>
    </row>
    <row r="277" spans="1:29" ht="18" x14ac:dyDescent="0.25">
      <c r="A277" s="15" t="s">
        <v>16</v>
      </c>
      <c r="B277" s="16" t="s">
        <v>284</v>
      </c>
      <c r="C277" s="17" t="s">
        <v>30</v>
      </c>
      <c r="D277" s="19">
        <v>23.599999999999998</v>
      </c>
      <c r="E277" s="19">
        <v>23.599999999999998</v>
      </c>
      <c r="F277" s="19">
        <v>11.12504</v>
      </c>
      <c r="G277" s="19">
        <v>12.474959999999998</v>
      </c>
      <c r="H277" s="19">
        <v>0</v>
      </c>
      <c r="I277" s="14">
        <v>0</v>
      </c>
      <c r="J277" s="14">
        <v>0</v>
      </c>
      <c r="K277" s="19">
        <v>0</v>
      </c>
      <c r="L277" s="14">
        <v>0</v>
      </c>
      <c r="M277" s="19">
        <v>11.12504</v>
      </c>
      <c r="N277" s="14">
        <v>0</v>
      </c>
      <c r="O277" s="14">
        <v>0</v>
      </c>
      <c r="P277" s="19">
        <v>11.12504</v>
      </c>
      <c r="Q277" s="14">
        <v>0</v>
      </c>
      <c r="R277" s="20">
        <v>1.3499199999999973</v>
      </c>
      <c r="S277" s="20">
        <v>11.125040000000002</v>
      </c>
      <c r="T277" s="20">
        <v>0</v>
      </c>
      <c r="U277" s="21">
        <v>0</v>
      </c>
      <c r="V277" s="21">
        <v>0</v>
      </c>
      <c r="W277" s="21">
        <v>0</v>
      </c>
      <c r="X277" s="21">
        <v>0</v>
      </c>
      <c r="Y277" s="20">
        <v>11.125040000000002</v>
      </c>
      <c r="Z277" s="20">
        <v>0</v>
      </c>
      <c r="AA277" s="21">
        <v>0</v>
      </c>
      <c r="AB277" s="21">
        <v>0</v>
      </c>
      <c r="AC277" s="21" t="s">
        <v>298</v>
      </c>
    </row>
    <row r="278" spans="1:29" x14ac:dyDescent="0.25">
      <c r="A278" s="15" t="s">
        <v>16</v>
      </c>
      <c r="B278" s="16" t="s">
        <v>285</v>
      </c>
      <c r="C278" s="17" t="s">
        <v>30</v>
      </c>
      <c r="D278" s="19">
        <v>35.4</v>
      </c>
      <c r="E278" s="19">
        <v>35.4</v>
      </c>
      <c r="F278" s="19">
        <v>59.706819999999993</v>
      </c>
      <c r="G278" s="19">
        <v>-24.306819999999995</v>
      </c>
      <c r="H278" s="19">
        <v>0</v>
      </c>
      <c r="I278" s="14">
        <v>0</v>
      </c>
      <c r="J278" s="14">
        <v>0</v>
      </c>
      <c r="K278" s="19">
        <v>0</v>
      </c>
      <c r="L278" s="14">
        <v>0</v>
      </c>
      <c r="M278" s="19">
        <v>59.271399999999993</v>
      </c>
      <c r="N278" s="14">
        <v>0</v>
      </c>
      <c r="O278" s="14">
        <v>0</v>
      </c>
      <c r="P278" s="19">
        <v>59.271399999999993</v>
      </c>
      <c r="Q278" s="14">
        <v>0</v>
      </c>
      <c r="R278" s="20">
        <v>-83.578219999999988</v>
      </c>
      <c r="S278" s="20">
        <v>59.271399999999993</v>
      </c>
      <c r="T278" s="20">
        <v>0</v>
      </c>
      <c r="U278" s="21">
        <v>0</v>
      </c>
      <c r="V278" s="21">
        <v>0</v>
      </c>
      <c r="W278" s="21">
        <v>0</v>
      </c>
      <c r="X278" s="21">
        <v>0</v>
      </c>
      <c r="Y278" s="20">
        <v>59.271399999999993</v>
      </c>
      <c r="Z278" s="20">
        <v>0</v>
      </c>
      <c r="AA278" s="21">
        <v>0</v>
      </c>
      <c r="AB278" s="21">
        <v>0</v>
      </c>
      <c r="AC278" s="21" t="s">
        <v>298</v>
      </c>
    </row>
    <row r="279" spans="1:29" x14ac:dyDescent="0.25">
      <c r="A279" s="15" t="s">
        <v>16</v>
      </c>
      <c r="B279" s="16" t="s">
        <v>286</v>
      </c>
      <c r="C279" s="17" t="s">
        <v>30</v>
      </c>
      <c r="D279" s="19">
        <v>3.1269999999999998</v>
      </c>
      <c r="E279" s="19">
        <v>3.1269999999999998</v>
      </c>
      <c r="F279" s="19">
        <v>1.51512</v>
      </c>
      <c r="G279" s="19">
        <v>1.6118799999999998</v>
      </c>
      <c r="H279" s="19">
        <v>0</v>
      </c>
      <c r="I279" s="14">
        <v>0</v>
      </c>
      <c r="J279" s="14">
        <v>0</v>
      </c>
      <c r="K279" s="19">
        <v>0</v>
      </c>
      <c r="L279" s="14">
        <v>0</v>
      </c>
      <c r="M279" s="19">
        <v>1.3865000000000001</v>
      </c>
      <c r="N279" s="14">
        <v>0</v>
      </c>
      <c r="O279" s="14">
        <v>0</v>
      </c>
      <c r="P279" s="19">
        <v>1.3865000000000001</v>
      </c>
      <c r="Q279" s="14">
        <v>0</v>
      </c>
      <c r="R279" s="20">
        <v>0.22537999999999969</v>
      </c>
      <c r="S279" s="20">
        <v>1.3865000000000003</v>
      </c>
      <c r="T279" s="20">
        <v>0</v>
      </c>
      <c r="U279" s="21">
        <v>0</v>
      </c>
      <c r="V279" s="21">
        <v>0</v>
      </c>
      <c r="W279" s="21">
        <v>0</v>
      </c>
      <c r="X279" s="21">
        <v>0</v>
      </c>
      <c r="Y279" s="20">
        <v>1.3865000000000003</v>
      </c>
      <c r="Z279" s="20">
        <v>0</v>
      </c>
      <c r="AA279" s="21">
        <v>0</v>
      </c>
      <c r="AB279" s="21">
        <v>0</v>
      </c>
      <c r="AC279" s="21" t="s">
        <v>298</v>
      </c>
    </row>
    <row r="280" spans="1:29" x14ac:dyDescent="0.25">
      <c r="A280" s="15" t="s">
        <v>16</v>
      </c>
      <c r="B280" s="16" t="s">
        <v>287</v>
      </c>
      <c r="C280" s="17" t="s">
        <v>30</v>
      </c>
      <c r="D280" s="19">
        <v>86.242660000000001</v>
      </c>
      <c r="E280" s="19">
        <v>86.242660000000001</v>
      </c>
      <c r="F280" s="19">
        <v>40.538899999999991</v>
      </c>
      <c r="G280" s="19">
        <v>45.703760000000003</v>
      </c>
      <c r="H280" s="19">
        <v>16.52</v>
      </c>
      <c r="I280" s="14">
        <v>0</v>
      </c>
      <c r="J280" s="14">
        <v>0</v>
      </c>
      <c r="K280" s="19">
        <v>16.52</v>
      </c>
      <c r="L280" s="14">
        <v>0</v>
      </c>
      <c r="M280" s="19">
        <v>0.65490000000000004</v>
      </c>
      <c r="N280" s="14">
        <v>0</v>
      </c>
      <c r="O280" s="14">
        <v>0</v>
      </c>
      <c r="P280" s="19">
        <v>0.65490000000000004</v>
      </c>
      <c r="Q280" s="14">
        <v>0</v>
      </c>
      <c r="R280" s="20">
        <v>45.048860000000005</v>
      </c>
      <c r="S280" s="20">
        <v>-15.8651</v>
      </c>
      <c r="T280" s="20">
        <v>-96.035714285714292</v>
      </c>
      <c r="U280" s="21">
        <v>0</v>
      </c>
      <c r="V280" s="21">
        <v>0</v>
      </c>
      <c r="W280" s="21">
        <v>0</v>
      </c>
      <c r="X280" s="21">
        <v>0</v>
      </c>
      <c r="Y280" s="20">
        <v>-15.8651</v>
      </c>
      <c r="Z280" s="20">
        <v>-96.035714285714292</v>
      </c>
      <c r="AA280" s="21">
        <v>0</v>
      </c>
      <c r="AB280" s="21">
        <v>0</v>
      </c>
      <c r="AC280" s="21" t="s">
        <v>298</v>
      </c>
    </row>
    <row r="281" spans="1:29" x14ac:dyDescent="0.25">
      <c r="A281" s="15" t="s">
        <v>16</v>
      </c>
      <c r="B281" s="16" t="s">
        <v>288</v>
      </c>
      <c r="C281" s="17" t="s">
        <v>30</v>
      </c>
      <c r="D281" s="19">
        <v>21.24</v>
      </c>
      <c r="E281" s="19">
        <v>21.24</v>
      </c>
      <c r="F281" s="19">
        <v>0</v>
      </c>
      <c r="G281" s="19">
        <v>21.24</v>
      </c>
      <c r="H281" s="19">
        <v>21.24</v>
      </c>
      <c r="I281" s="14">
        <v>0</v>
      </c>
      <c r="J281" s="14">
        <v>0</v>
      </c>
      <c r="K281" s="19">
        <v>21.24</v>
      </c>
      <c r="L281" s="14">
        <v>0</v>
      </c>
      <c r="M281" s="19">
        <v>0</v>
      </c>
      <c r="N281" s="14">
        <v>0</v>
      </c>
      <c r="O281" s="14">
        <v>0</v>
      </c>
      <c r="P281" s="19">
        <v>0</v>
      </c>
      <c r="Q281" s="14">
        <v>0</v>
      </c>
      <c r="R281" s="20">
        <v>21.24</v>
      </c>
      <c r="S281" s="20">
        <v>-21.24</v>
      </c>
      <c r="T281" s="20">
        <v>-100.00000000000001</v>
      </c>
      <c r="U281" s="21">
        <v>0</v>
      </c>
      <c r="V281" s="21">
        <v>0</v>
      </c>
      <c r="W281" s="21">
        <v>0</v>
      </c>
      <c r="X281" s="21">
        <v>0</v>
      </c>
      <c r="Y281" s="20">
        <v>-21.24</v>
      </c>
      <c r="Z281" s="20">
        <v>-100.00000000000001</v>
      </c>
      <c r="AA281" s="21">
        <v>0</v>
      </c>
      <c r="AB281" s="21">
        <v>0</v>
      </c>
      <c r="AC281" s="21" t="s">
        <v>298</v>
      </c>
    </row>
    <row r="282" spans="1:29" ht="18" x14ac:dyDescent="0.25">
      <c r="A282" s="15" t="s">
        <v>16</v>
      </c>
      <c r="B282" s="16" t="s">
        <v>289</v>
      </c>
      <c r="C282" s="17" t="s">
        <v>30</v>
      </c>
      <c r="D282" s="19">
        <v>384.44400000000002</v>
      </c>
      <c r="E282" s="19">
        <v>384.44400000000002</v>
      </c>
      <c r="F282" s="19">
        <v>0</v>
      </c>
      <c r="G282" s="19">
        <v>384.44400000000002</v>
      </c>
      <c r="H282" s="19">
        <v>384.44400000000002</v>
      </c>
      <c r="I282" s="14">
        <v>0</v>
      </c>
      <c r="J282" s="14">
        <v>0</v>
      </c>
      <c r="K282" s="19">
        <v>384.44400000000002</v>
      </c>
      <c r="L282" s="14">
        <v>0</v>
      </c>
      <c r="M282" s="19">
        <v>0</v>
      </c>
      <c r="N282" s="14">
        <v>0</v>
      </c>
      <c r="O282" s="14">
        <v>0</v>
      </c>
      <c r="P282" s="19">
        <v>0</v>
      </c>
      <c r="Q282" s="14">
        <v>0</v>
      </c>
      <c r="R282" s="20">
        <v>384.44400000000002</v>
      </c>
      <c r="S282" s="20">
        <v>-384.44400000000002</v>
      </c>
      <c r="T282" s="20">
        <v>-100</v>
      </c>
      <c r="U282" s="21">
        <v>0</v>
      </c>
      <c r="V282" s="21">
        <v>0</v>
      </c>
      <c r="W282" s="21">
        <v>0</v>
      </c>
      <c r="X282" s="21">
        <v>0</v>
      </c>
      <c r="Y282" s="20">
        <v>-384.44400000000002</v>
      </c>
      <c r="Z282" s="20">
        <v>-100</v>
      </c>
      <c r="AA282" s="21">
        <v>0</v>
      </c>
      <c r="AB282" s="21">
        <v>0</v>
      </c>
      <c r="AC282" s="21" t="s">
        <v>298</v>
      </c>
    </row>
    <row r="283" spans="1:29" ht="18" x14ac:dyDescent="0.25">
      <c r="A283" s="15" t="s">
        <v>16</v>
      </c>
      <c r="B283" s="16" t="s">
        <v>290</v>
      </c>
      <c r="C283" s="17" t="s">
        <v>30</v>
      </c>
      <c r="D283" s="19">
        <v>14.16</v>
      </c>
      <c r="E283" s="19">
        <v>14.16</v>
      </c>
      <c r="F283" s="19">
        <v>2.2278399999999996</v>
      </c>
      <c r="G283" s="19">
        <v>11.93216</v>
      </c>
      <c r="H283" s="19">
        <v>0</v>
      </c>
      <c r="I283" s="14">
        <v>0</v>
      </c>
      <c r="J283" s="14">
        <v>0</v>
      </c>
      <c r="K283" s="19">
        <v>0</v>
      </c>
      <c r="L283" s="14">
        <v>0</v>
      </c>
      <c r="M283" s="19">
        <v>2.2278399999999996</v>
      </c>
      <c r="N283" s="14">
        <v>0</v>
      </c>
      <c r="O283" s="14">
        <v>0</v>
      </c>
      <c r="P283" s="19">
        <v>2.2278399999999996</v>
      </c>
      <c r="Q283" s="14">
        <v>0</v>
      </c>
      <c r="R283" s="20">
        <v>9.7043199999999992</v>
      </c>
      <c r="S283" s="20">
        <v>2.2278399999999996</v>
      </c>
      <c r="T283" s="20">
        <v>0</v>
      </c>
      <c r="U283" s="21">
        <v>0</v>
      </c>
      <c r="V283" s="21">
        <v>0</v>
      </c>
      <c r="W283" s="21">
        <v>0</v>
      </c>
      <c r="X283" s="21">
        <v>0</v>
      </c>
      <c r="Y283" s="20">
        <v>2.2278399999999996</v>
      </c>
      <c r="Z283" s="20">
        <v>0</v>
      </c>
      <c r="AA283" s="21">
        <v>0</v>
      </c>
      <c r="AB283" s="21">
        <v>0</v>
      </c>
      <c r="AC283" s="21" t="s">
        <v>298</v>
      </c>
    </row>
    <row r="284" spans="1:29" x14ac:dyDescent="0.25">
      <c r="A284" s="15" t="s">
        <v>16</v>
      </c>
      <c r="B284" s="16" t="s">
        <v>291</v>
      </c>
      <c r="C284" s="17" t="s">
        <v>30</v>
      </c>
      <c r="D284" s="19">
        <v>10.62</v>
      </c>
      <c r="E284" s="19">
        <v>10.62</v>
      </c>
      <c r="F284" s="19">
        <v>6.0876199999999994</v>
      </c>
      <c r="G284" s="19">
        <v>4.5323799999999999</v>
      </c>
      <c r="H284" s="19">
        <v>0</v>
      </c>
      <c r="I284" s="14">
        <v>0</v>
      </c>
      <c r="J284" s="14">
        <v>0</v>
      </c>
      <c r="K284" s="19">
        <v>0</v>
      </c>
      <c r="L284" s="14">
        <v>0</v>
      </c>
      <c r="M284" s="19">
        <v>6.0876199999999994</v>
      </c>
      <c r="N284" s="14">
        <v>0</v>
      </c>
      <c r="O284" s="14">
        <v>0</v>
      </c>
      <c r="P284" s="19">
        <v>6.0876199999999994</v>
      </c>
      <c r="Q284" s="14">
        <v>0</v>
      </c>
      <c r="R284" s="20">
        <v>-1.5552399999999995</v>
      </c>
      <c r="S284" s="20">
        <v>6.0876199999999994</v>
      </c>
      <c r="T284" s="20">
        <v>0</v>
      </c>
      <c r="U284" s="21">
        <v>0</v>
      </c>
      <c r="V284" s="21">
        <v>0</v>
      </c>
      <c r="W284" s="21">
        <v>0</v>
      </c>
      <c r="X284" s="21">
        <v>0</v>
      </c>
      <c r="Y284" s="20">
        <v>6.0876199999999994</v>
      </c>
      <c r="Z284" s="20">
        <v>0</v>
      </c>
      <c r="AA284" s="21">
        <v>0</v>
      </c>
      <c r="AB284" s="21">
        <v>0</v>
      </c>
      <c r="AC284" s="21" t="s">
        <v>298</v>
      </c>
    </row>
    <row r="285" spans="1:29" ht="18" x14ac:dyDescent="0.25">
      <c r="A285" s="15" t="s">
        <v>16</v>
      </c>
      <c r="B285" s="16" t="s">
        <v>292</v>
      </c>
      <c r="C285" s="17" t="s">
        <v>30</v>
      </c>
      <c r="D285" s="19">
        <v>1.18</v>
      </c>
      <c r="E285" s="19">
        <v>1.18</v>
      </c>
      <c r="F285" s="19">
        <v>1.1563999999999999</v>
      </c>
      <c r="G285" s="19">
        <v>2.360000000000002E-2</v>
      </c>
      <c r="H285" s="19">
        <v>0</v>
      </c>
      <c r="I285" s="14">
        <v>0</v>
      </c>
      <c r="J285" s="14">
        <v>0</v>
      </c>
      <c r="K285" s="19">
        <v>0</v>
      </c>
      <c r="L285" s="14">
        <v>0</v>
      </c>
      <c r="M285" s="19">
        <v>1.1563999999999999</v>
      </c>
      <c r="N285" s="14">
        <v>0</v>
      </c>
      <c r="O285" s="14">
        <v>0</v>
      </c>
      <c r="P285" s="19">
        <v>1.1563999999999999</v>
      </c>
      <c r="Q285" s="14">
        <v>0</v>
      </c>
      <c r="R285" s="20">
        <v>-1.1327999999999998</v>
      </c>
      <c r="S285" s="20">
        <v>1.1564000000000001</v>
      </c>
      <c r="T285" s="20">
        <v>0</v>
      </c>
      <c r="U285" s="21">
        <v>0</v>
      </c>
      <c r="V285" s="21">
        <v>0</v>
      </c>
      <c r="W285" s="21">
        <v>0</v>
      </c>
      <c r="X285" s="21">
        <v>0</v>
      </c>
      <c r="Y285" s="20">
        <v>1.1564000000000001</v>
      </c>
      <c r="Z285" s="20">
        <v>0</v>
      </c>
      <c r="AA285" s="21">
        <v>0</v>
      </c>
      <c r="AB285" s="21">
        <v>0</v>
      </c>
      <c r="AC285" s="21" t="s">
        <v>298</v>
      </c>
    </row>
    <row r="286" spans="1:29" x14ac:dyDescent="0.25">
      <c r="A286" s="15" t="s">
        <v>16</v>
      </c>
      <c r="B286" s="16" t="s">
        <v>293</v>
      </c>
      <c r="C286" s="17" t="s">
        <v>30</v>
      </c>
      <c r="D286" s="19">
        <v>2.0059999999999998</v>
      </c>
      <c r="E286" s="19">
        <v>2.0059999999999998</v>
      </c>
      <c r="F286" s="19">
        <v>0</v>
      </c>
      <c r="G286" s="19">
        <v>2.0059999999999998</v>
      </c>
      <c r="H286" s="19">
        <v>0</v>
      </c>
      <c r="I286" s="14">
        <v>0</v>
      </c>
      <c r="J286" s="14">
        <v>0</v>
      </c>
      <c r="K286" s="19">
        <v>0</v>
      </c>
      <c r="L286" s="14">
        <v>0</v>
      </c>
      <c r="M286" s="19">
        <v>0</v>
      </c>
      <c r="N286" s="14">
        <v>0</v>
      </c>
      <c r="O286" s="14">
        <v>0</v>
      </c>
      <c r="P286" s="19">
        <v>0</v>
      </c>
      <c r="Q286" s="14">
        <v>0</v>
      </c>
      <c r="R286" s="20">
        <v>2.0059999999999998</v>
      </c>
      <c r="S286" s="20">
        <v>0</v>
      </c>
      <c r="T286" s="20">
        <v>0</v>
      </c>
      <c r="U286" s="21">
        <v>0</v>
      </c>
      <c r="V286" s="21">
        <v>0</v>
      </c>
      <c r="W286" s="21">
        <v>0</v>
      </c>
      <c r="X286" s="21">
        <v>0</v>
      </c>
      <c r="Y286" s="20">
        <v>0</v>
      </c>
      <c r="Z286" s="20">
        <v>0</v>
      </c>
      <c r="AA286" s="21">
        <v>0</v>
      </c>
      <c r="AB286" s="21">
        <v>0</v>
      </c>
      <c r="AC286" s="21" t="s">
        <v>298</v>
      </c>
    </row>
    <row r="287" spans="1:29" x14ac:dyDescent="0.25">
      <c r="A287" s="15" t="s">
        <v>16</v>
      </c>
      <c r="B287" s="16" t="s">
        <v>294</v>
      </c>
      <c r="C287" s="17" t="s">
        <v>30</v>
      </c>
      <c r="D287" s="19">
        <v>153.4</v>
      </c>
      <c r="E287" s="19">
        <v>153.4</v>
      </c>
      <c r="F287" s="19">
        <v>0</v>
      </c>
      <c r="G287" s="19">
        <v>153.4</v>
      </c>
      <c r="H287" s="19">
        <v>0</v>
      </c>
      <c r="I287" s="14">
        <v>0</v>
      </c>
      <c r="J287" s="14">
        <v>0</v>
      </c>
      <c r="K287" s="19">
        <v>0</v>
      </c>
      <c r="L287" s="14">
        <v>0</v>
      </c>
      <c r="M287" s="19">
        <v>0</v>
      </c>
      <c r="N287" s="14">
        <v>0</v>
      </c>
      <c r="O287" s="14">
        <v>0</v>
      </c>
      <c r="P287" s="19">
        <v>0</v>
      </c>
      <c r="Q287" s="14">
        <v>0</v>
      </c>
      <c r="R287" s="20">
        <v>153.4</v>
      </c>
      <c r="S287" s="20">
        <v>0</v>
      </c>
      <c r="T287" s="20">
        <v>0</v>
      </c>
      <c r="U287" s="21">
        <v>0</v>
      </c>
      <c r="V287" s="21">
        <v>0</v>
      </c>
      <c r="W287" s="21">
        <v>0</v>
      </c>
      <c r="X287" s="21">
        <v>0</v>
      </c>
      <c r="Y287" s="20">
        <v>0</v>
      </c>
      <c r="Z287" s="20">
        <v>0</v>
      </c>
      <c r="AA287" s="21">
        <v>0</v>
      </c>
      <c r="AB287" s="21">
        <v>0</v>
      </c>
      <c r="AC287" s="21" t="s">
        <v>298</v>
      </c>
    </row>
    <row r="288" spans="1:29" x14ac:dyDescent="0.25">
      <c r="A288" s="15" t="s">
        <v>16</v>
      </c>
      <c r="B288" s="16" t="s">
        <v>295</v>
      </c>
      <c r="C288" s="17" t="s">
        <v>30</v>
      </c>
      <c r="D288" s="19">
        <v>70.8</v>
      </c>
      <c r="E288" s="19">
        <v>70.8</v>
      </c>
      <c r="F288" s="19">
        <v>0</v>
      </c>
      <c r="G288" s="19">
        <v>70.8</v>
      </c>
      <c r="H288" s="19">
        <v>0</v>
      </c>
      <c r="I288" s="14">
        <v>0</v>
      </c>
      <c r="J288" s="14">
        <v>0</v>
      </c>
      <c r="K288" s="19">
        <v>0</v>
      </c>
      <c r="L288" s="14">
        <v>0</v>
      </c>
      <c r="M288" s="19">
        <v>0</v>
      </c>
      <c r="N288" s="14">
        <v>0</v>
      </c>
      <c r="O288" s="14">
        <v>0</v>
      </c>
      <c r="P288" s="19">
        <v>0</v>
      </c>
      <c r="Q288" s="14">
        <v>0</v>
      </c>
      <c r="R288" s="20">
        <v>70.8</v>
      </c>
      <c r="S288" s="20">
        <v>0</v>
      </c>
      <c r="T288" s="20">
        <v>0</v>
      </c>
      <c r="U288" s="21">
        <v>0</v>
      </c>
      <c r="V288" s="21">
        <v>0</v>
      </c>
      <c r="W288" s="21">
        <v>0</v>
      </c>
      <c r="X288" s="21">
        <v>0</v>
      </c>
      <c r="Y288" s="20">
        <v>0</v>
      </c>
      <c r="Z288" s="20">
        <v>0</v>
      </c>
      <c r="AA288" s="21">
        <v>0</v>
      </c>
      <c r="AB288" s="21">
        <v>0</v>
      </c>
      <c r="AC288" s="21" t="s">
        <v>298</v>
      </c>
    </row>
    <row r="289" spans="1:29" ht="18" x14ac:dyDescent="0.25">
      <c r="A289" s="15" t="s">
        <v>16</v>
      </c>
      <c r="B289" s="16" t="s">
        <v>296</v>
      </c>
      <c r="C289" s="17" t="s">
        <v>30</v>
      </c>
      <c r="D289" s="19">
        <v>4.1736599999999999</v>
      </c>
      <c r="E289" s="19">
        <v>4.1736599999999999</v>
      </c>
      <c r="F289" s="19">
        <v>4.1736599999999999</v>
      </c>
      <c r="G289" s="19">
        <v>0</v>
      </c>
      <c r="H289" s="19">
        <v>0</v>
      </c>
      <c r="I289" s="14">
        <v>0</v>
      </c>
      <c r="J289" s="14">
        <v>0</v>
      </c>
      <c r="K289" s="19">
        <v>0</v>
      </c>
      <c r="L289" s="14">
        <v>0</v>
      </c>
      <c r="M289" s="19">
        <v>5.8362799999999995</v>
      </c>
      <c r="N289" s="14">
        <v>0</v>
      </c>
      <c r="O289" s="14">
        <v>0</v>
      </c>
      <c r="P289" s="19">
        <v>5.8362799999999995</v>
      </c>
      <c r="Q289" s="14">
        <v>0</v>
      </c>
      <c r="R289" s="20">
        <v>-5.8362799999999995</v>
      </c>
      <c r="S289" s="20">
        <v>5.8362799999999986</v>
      </c>
      <c r="T289" s="20">
        <v>0</v>
      </c>
      <c r="U289" s="21">
        <v>0</v>
      </c>
      <c r="V289" s="21">
        <v>0</v>
      </c>
      <c r="W289" s="21">
        <v>0</v>
      </c>
      <c r="X289" s="21">
        <v>0</v>
      </c>
      <c r="Y289" s="20">
        <v>5.8362799999999986</v>
      </c>
      <c r="Z289" s="20">
        <v>0</v>
      </c>
      <c r="AA289" s="21">
        <v>0</v>
      </c>
      <c r="AB289" s="21">
        <v>0</v>
      </c>
      <c r="AC289" s="21" t="s">
        <v>298</v>
      </c>
    </row>
    <row r="290" spans="1:29" x14ac:dyDescent="0.25">
      <c r="A290" s="15" t="s">
        <v>16</v>
      </c>
      <c r="B290" s="16" t="s">
        <v>297</v>
      </c>
      <c r="C290" s="17" t="s">
        <v>30</v>
      </c>
      <c r="D290" s="19">
        <v>4.3034599999999994</v>
      </c>
      <c r="E290" s="19">
        <v>4.3034599999999994</v>
      </c>
      <c r="F290" s="19">
        <v>4.3034599999999994</v>
      </c>
      <c r="G290" s="19">
        <v>0</v>
      </c>
      <c r="H290" s="19">
        <v>0</v>
      </c>
      <c r="I290" s="14">
        <v>0</v>
      </c>
      <c r="J290" s="14">
        <v>0</v>
      </c>
      <c r="K290" s="19">
        <v>0</v>
      </c>
      <c r="L290" s="14">
        <v>0</v>
      </c>
      <c r="M290" s="19">
        <v>4.3034599999999994</v>
      </c>
      <c r="N290" s="14">
        <v>0</v>
      </c>
      <c r="O290" s="14">
        <v>0</v>
      </c>
      <c r="P290" s="19">
        <v>4.3034599999999994</v>
      </c>
      <c r="Q290" s="14">
        <v>0</v>
      </c>
      <c r="R290" s="20">
        <v>-4.3034599999999994</v>
      </c>
      <c r="S290" s="20">
        <v>4.3034599999999994</v>
      </c>
      <c r="T290" s="20">
        <v>0</v>
      </c>
      <c r="U290" s="21">
        <v>0</v>
      </c>
      <c r="V290" s="21">
        <v>0</v>
      </c>
      <c r="W290" s="21">
        <v>0</v>
      </c>
      <c r="X290" s="21">
        <v>0</v>
      </c>
      <c r="Y290" s="20">
        <v>4.3034599999999994</v>
      </c>
      <c r="Z290" s="20">
        <v>0</v>
      </c>
      <c r="AA290" s="21">
        <v>0</v>
      </c>
      <c r="AB290" s="21">
        <v>0</v>
      </c>
      <c r="AC290" s="21" t="s">
        <v>298</v>
      </c>
    </row>
  </sheetData>
  <customSheetViews>
    <customSheetView guid="{500C2F4F-1743-499A-A051-20565DBF52B2}" scale="80" showPageBreaks="1" printArea="1" view="pageBreakPreview">
      <selection activeCell="A13" sqref="A13:AC13"/>
      <colBreaks count="2" manualBreakCount="2">
        <brk id="7" max="23" man="1"/>
        <brk id="18" max="22" man="1"/>
      </colBreaks>
      <pageMargins left="0.78740157480314965" right="0.39370078740157483" top="0.78740157480314965" bottom="0.39370078740157483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35">
    <mergeCell ref="A5:AC5"/>
    <mergeCell ref="A10:AC10"/>
    <mergeCell ref="AC15:AC18"/>
    <mergeCell ref="A7:AC7"/>
    <mergeCell ref="A13:AC13"/>
    <mergeCell ref="D15:D18"/>
    <mergeCell ref="S16:T17"/>
    <mergeCell ref="W16:X17"/>
    <mergeCell ref="Y16:Z17"/>
    <mergeCell ref="U16:V17"/>
    <mergeCell ref="H15:Q15"/>
    <mergeCell ref="O17:O18"/>
    <mergeCell ref="L17:L18"/>
    <mergeCell ref="H17:H18"/>
    <mergeCell ref="I17:I18"/>
    <mergeCell ref="J17:J18"/>
    <mergeCell ref="K17:K18"/>
    <mergeCell ref="A12:AC12"/>
    <mergeCell ref="S15:AB15"/>
    <mergeCell ref="F15:F18"/>
    <mergeCell ref="M17:M18"/>
    <mergeCell ref="N17:N18"/>
    <mergeCell ref="E15:E18"/>
    <mergeCell ref="A4:AC4"/>
    <mergeCell ref="A15:A18"/>
    <mergeCell ref="B15:B18"/>
    <mergeCell ref="C15:C18"/>
    <mergeCell ref="A8:AC8"/>
    <mergeCell ref="H16:L16"/>
    <mergeCell ref="M16:Q16"/>
    <mergeCell ref="G15:G18"/>
    <mergeCell ref="AA16:AB17"/>
    <mergeCell ref="R15:R18"/>
    <mergeCell ref="P17:P18"/>
    <mergeCell ref="Q17:Q1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57">
      <formula1>900</formula1>
    </dataValidation>
  </dataValidations>
  <printOptions horizontalCentered="1"/>
  <pageMargins left="0.78740157480314965" right="0.39370078740157483" top="0.78740157480314965" bottom="0.39370078740157483" header="0.51181102362204722" footer="0.51181102362204722"/>
  <pageSetup paperSize="9" scale="80" orientation="landscape" r:id="rId2"/>
  <headerFooter alignWithMargins="0"/>
  <colBreaks count="2" manualBreakCount="2">
    <brk id="7" max="289" man="1"/>
    <brk id="18" max="2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1Ф</vt:lpstr>
      <vt:lpstr>'1Ф'!Область_печати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Клепиков Анатолий Сергеевич</cp:lastModifiedBy>
  <cp:lastPrinted>2018-06-19T11:44:26Z</cp:lastPrinted>
  <dcterms:created xsi:type="dcterms:W3CDTF">2009-07-27T10:10:26Z</dcterms:created>
  <dcterms:modified xsi:type="dcterms:W3CDTF">2019-03-25T04:47:51Z</dcterms:modified>
</cp:coreProperties>
</file>